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EGORIES REGIONALES" sheetId="1" r:id="rId4"/>
    <sheet state="visible" name="CATEGORIES 3" sheetId="2" r:id="rId5"/>
    <sheet state="visible" name="CATEGORIES 2" sheetId="3" r:id="rId6"/>
    <sheet state="visible" name="CATEGORIES 1" sheetId="4" r:id="rId7"/>
  </sheets>
  <definedNames>
    <definedName hidden="1" localSheetId="0" name="_xlnm._FilterDatabase">'CATEGORIES REGIONALES'!$A$1:$J$1</definedName>
    <definedName hidden="1" localSheetId="1" name="_xlnm._FilterDatabase">'CATEGORIES 3'!$A$31:$I$36</definedName>
    <definedName hidden="1" localSheetId="2" name="_xlnm._FilterDatabase">'CATEGORIES 2'!$A$6:$I$6</definedName>
    <definedName hidden="1" localSheetId="3" name="_xlnm._FilterDatabase">'CATEGORIES 1'!$A$2:$Z$2</definedName>
  </definedNames>
  <calcPr/>
  <extLst>
    <ext uri="GoogleSheetsCustomDataVersion2">
      <go:sheetsCustomData xmlns:go="http://customooxmlschemas.google.com/" r:id="rId8" roundtripDataChecksum="4uqo9vy5nsWxbeZTf4FFOvGhXhYHD9R/0GfUilK836o="/>
    </ext>
  </extLst>
</workbook>
</file>

<file path=xl/sharedStrings.xml><?xml version="1.0" encoding="utf-8"?>
<sst xmlns="http://schemas.openxmlformats.org/spreadsheetml/2006/main" count="357" uniqueCount="161">
  <si>
    <t>BENJAMINE REGION</t>
  </si>
  <si>
    <t>Equipe</t>
  </si>
  <si>
    <t>Gymnaste</t>
  </si>
  <si>
    <t>TOTAL</t>
  </si>
  <si>
    <t>SOL</t>
  </si>
  <si>
    <t>SAUT</t>
  </si>
  <si>
    <t>BARRES</t>
  </si>
  <si>
    <t>POUTRE</t>
  </si>
  <si>
    <t>DOMREMY JA</t>
  </si>
  <si>
    <t>CRANTELLE Jade</t>
  </si>
  <si>
    <t>G2C</t>
  </si>
  <si>
    <t>MASSON CHARLOTTE</t>
  </si>
  <si>
    <t>Les Jongleurs Gym</t>
  </si>
  <si>
    <t xml:space="preserve">RENOU Morgane </t>
  </si>
  <si>
    <t>LES ENFANTS DU PLESSIS</t>
  </si>
  <si>
    <t>HERBAUX HELOISE</t>
  </si>
  <si>
    <t>MINIME REGION</t>
  </si>
  <si>
    <t>Num</t>
  </si>
  <si>
    <t>BURGOS Avril</t>
  </si>
  <si>
    <t>GUERAULT Maelyne</t>
  </si>
  <si>
    <t>L'ETELLOISE</t>
  </si>
  <si>
    <t>BERGER  KEZIAH</t>
  </si>
  <si>
    <t>OLIVEIRO Loann</t>
  </si>
  <si>
    <t xml:space="preserve">CAMPION VALENTINE </t>
  </si>
  <si>
    <t>MARECHAL Charline</t>
  </si>
  <si>
    <t xml:space="preserve">DOUDET Elina </t>
  </si>
  <si>
    <t>ROUAULT Texann</t>
  </si>
  <si>
    <t>COUTY FAUSTINE</t>
  </si>
  <si>
    <t>MARGOT LE DOZE</t>
  </si>
  <si>
    <t xml:space="preserve">les sternes gym </t>
  </si>
  <si>
    <t xml:space="preserve">GELARD Marilou </t>
  </si>
  <si>
    <t xml:space="preserve">KERUZORE LEILA </t>
  </si>
  <si>
    <t>GST Landi</t>
  </si>
  <si>
    <t>QUERE Ninon</t>
  </si>
  <si>
    <t>GOSSELIN Maiwen</t>
  </si>
  <si>
    <t>LECROC Pénélope</t>
  </si>
  <si>
    <t>GUYON Jeanne</t>
  </si>
  <si>
    <t>BENJAMINE 3</t>
  </si>
  <si>
    <t>VILTART Pauline</t>
  </si>
  <si>
    <t>LENAGAR NELL</t>
  </si>
  <si>
    <t>PARISOT Soline</t>
  </si>
  <si>
    <t>KERDILES Manon</t>
  </si>
  <si>
    <t>REBOUX Aziliz</t>
  </si>
  <si>
    <t>MINIME 3</t>
  </si>
  <si>
    <t>PIGNARD LYLA</t>
  </si>
  <si>
    <t>Envolée Gymnique</t>
  </si>
  <si>
    <t>HOUEL Khénali</t>
  </si>
  <si>
    <t xml:space="preserve">BOULAY ELEA </t>
  </si>
  <si>
    <t>L'Aurore de Vitré</t>
  </si>
  <si>
    <t>Vetier Cléa</t>
  </si>
  <si>
    <t>Gaboury Elsa</t>
  </si>
  <si>
    <t>La Beaumanoir</t>
  </si>
  <si>
    <t>ABOUA Louane</t>
  </si>
  <si>
    <t>AMIL Elsa</t>
  </si>
  <si>
    <t>GERARD Adèle</t>
  </si>
  <si>
    <t>CADETTE 3</t>
  </si>
  <si>
    <t>PLMCB</t>
  </si>
  <si>
    <t xml:space="preserve">Plante Anaïs </t>
  </si>
  <si>
    <t>Hill Marion</t>
  </si>
  <si>
    <t>Goic louisy</t>
  </si>
  <si>
    <t>PASTOR ENORA</t>
  </si>
  <si>
    <t>JORE Judith</t>
  </si>
  <si>
    <t>GCP</t>
  </si>
  <si>
    <t>AIGU Noeline</t>
  </si>
  <si>
    <t>GOUEZEL Emma</t>
  </si>
  <si>
    <t xml:space="preserve">ALCANTARA ANNA </t>
  </si>
  <si>
    <t xml:space="preserve">KOLLARICK APOLLINE </t>
  </si>
  <si>
    <t>MONTINO Camilla</t>
  </si>
  <si>
    <t>CADETTE 1</t>
  </si>
  <si>
    <t>GALLOU Ninon</t>
  </si>
  <si>
    <t>ROBINO Celia</t>
  </si>
  <si>
    <t xml:space="preserve">LE BEC EVA </t>
  </si>
  <si>
    <t xml:space="preserve">Capitaine Axelle </t>
  </si>
  <si>
    <t>LEFEVRE Alix</t>
  </si>
  <si>
    <t>SENIOR 3</t>
  </si>
  <si>
    <t>ROSSIGNOL Nejma</t>
  </si>
  <si>
    <t>CARO Romane</t>
  </si>
  <si>
    <t>BOQ</t>
  </si>
  <si>
    <t>Dupont Ambre</t>
  </si>
  <si>
    <t xml:space="preserve">HOET Lucille </t>
  </si>
  <si>
    <t>COSTIOU Rozenn</t>
  </si>
  <si>
    <t>CLERO LANA</t>
  </si>
  <si>
    <t>FAVREAU Cassandre</t>
  </si>
  <si>
    <t>Monnerie Eden</t>
  </si>
  <si>
    <t>MASSONI PAULINE</t>
  </si>
  <si>
    <t xml:space="preserve">Pasquiers Maëlenn </t>
  </si>
  <si>
    <t>LE LUC Margot</t>
  </si>
  <si>
    <t>BENJAMINE 2</t>
  </si>
  <si>
    <t>JAMELOT Yaël</t>
  </si>
  <si>
    <t>MINIME 2</t>
  </si>
  <si>
    <t>Testard Naïla</t>
  </si>
  <si>
    <t xml:space="preserve">LECLERC Zoé </t>
  </si>
  <si>
    <t xml:space="preserve">LE LIBOUX CHAYMA </t>
  </si>
  <si>
    <t>Duclos Ysée</t>
  </si>
  <si>
    <t xml:space="preserve">GAMBART CASSANDRA </t>
  </si>
  <si>
    <t>Bretecher Leonore</t>
  </si>
  <si>
    <t>CADETTE 2</t>
  </si>
  <si>
    <t xml:space="preserve">MEHAT Nais </t>
  </si>
  <si>
    <t xml:space="preserve">LES JEUNES D'ARGENTRÉ </t>
  </si>
  <si>
    <t>SALMON Maëlle</t>
  </si>
  <si>
    <t>FRIN Margaux</t>
  </si>
  <si>
    <t xml:space="preserve">DUDOUET Léna </t>
  </si>
  <si>
    <t>BECHER LILOU</t>
  </si>
  <si>
    <t>BAILLOT Ambre</t>
  </si>
  <si>
    <t>JUNIOR 2</t>
  </si>
  <si>
    <t>Puren-Roussel Louna</t>
  </si>
  <si>
    <t>REYDELLET Margaux</t>
  </si>
  <si>
    <t>MALECOT Mélissa</t>
  </si>
  <si>
    <t>BERTRAND Astrid</t>
  </si>
  <si>
    <t>BEJAOUI Sara</t>
  </si>
  <si>
    <t>SENIOR 2</t>
  </si>
  <si>
    <t>GILLET Eva</t>
  </si>
  <si>
    <t>Mora Morgane</t>
  </si>
  <si>
    <t>LEVAVASSEUR Lorie</t>
  </si>
  <si>
    <t>Magré Laurine</t>
  </si>
  <si>
    <t xml:space="preserve">CARRE LEONIE </t>
  </si>
  <si>
    <t xml:space="preserve">GUYON Clémence </t>
  </si>
  <si>
    <t>DANIEL Marie</t>
  </si>
  <si>
    <t>MINIME 1</t>
  </si>
  <si>
    <t>HELARD Léna</t>
  </si>
  <si>
    <t>CLERO FANNY</t>
  </si>
  <si>
    <t>PICART Izia</t>
  </si>
  <si>
    <t>PICARD Lise</t>
  </si>
  <si>
    <t>Thalabard Lili</t>
  </si>
  <si>
    <t>METIVIER Romane</t>
  </si>
  <si>
    <t>POSTEC Inaya</t>
  </si>
  <si>
    <t>Jouault Lucie</t>
  </si>
  <si>
    <t xml:space="preserve">HERVE Anais </t>
  </si>
  <si>
    <t>ROBERT Clarisse</t>
  </si>
  <si>
    <t>RIOU SHAW Tessa</t>
  </si>
  <si>
    <t>DUPUIS Loïs</t>
  </si>
  <si>
    <t>DE GRAILLY Clémence</t>
  </si>
  <si>
    <t>BELIN Louisa</t>
  </si>
  <si>
    <t xml:space="preserve">Koffi Adèle </t>
  </si>
  <si>
    <t>AFFAGARD EDEN</t>
  </si>
  <si>
    <t>LE GOFF Lucie</t>
  </si>
  <si>
    <t xml:space="preserve">RENOU Louise </t>
  </si>
  <si>
    <t>NIORD Maïwenn</t>
  </si>
  <si>
    <t>JUNIOR 1</t>
  </si>
  <si>
    <t>SEITE Maaya</t>
  </si>
  <si>
    <t>ECHAYEB Nora</t>
  </si>
  <si>
    <t>GICQUEL Noemie</t>
  </si>
  <si>
    <t>RENAUDIER Charlotte</t>
  </si>
  <si>
    <t>Colombo maelia</t>
  </si>
  <si>
    <t>PHAM Sterenn</t>
  </si>
  <si>
    <t>KERJEAN Alison</t>
  </si>
  <si>
    <t>SENIOR 1</t>
  </si>
  <si>
    <t>MIK tevy</t>
  </si>
  <si>
    <t>BELOT Pauline</t>
  </si>
  <si>
    <t>Le moine oriane</t>
  </si>
  <si>
    <t>TRELLUYER Léna</t>
  </si>
  <si>
    <t>CORRAIE Léa</t>
  </si>
  <si>
    <t>DESILLES Chloé</t>
  </si>
  <si>
    <t>HAYS Léa</t>
  </si>
  <si>
    <t>GALLOU Calista</t>
  </si>
  <si>
    <t>Le Monnier Cassandra</t>
  </si>
  <si>
    <t>Rimbault Maëlys</t>
  </si>
  <si>
    <t>FOLL Ariane</t>
  </si>
  <si>
    <t>BERTHO ALICIA</t>
  </si>
  <si>
    <t xml:space="preserve">Goic Lola </t>
  </si>
  <si>
    <t>DOS SANTOS Delhia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</si>
</sst>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rgb="FFFFFFFF"/>
      <name val="Arial"/>
    </font>
    <font>
      <i/>
      <sz val="10.0"/>
      <color theme="1"/>
      <name val="Arial"/>
    </font>
    <font>
      <sz val="10.0"/>
      <color theme="1"/>
      <name val="Arial"/>
    </font>
    <font>
      <color theme="1"/>
      <name val="Arial"/>
      <scheme val="minor"/>
    </font>
    <font>
      <strike/>
      <sz val="10.0"/>
      <color theme="1"/>
      <name val="Arial"/>
    </font>
    <font>
      <sz val="10.0"/>
      <color rgb="FF000000"/>
      <name val="Arial"/>
    </font>
    <font>
      <strike/>
      <sz val="10.0"/>
      <color rgb="FFFFFFFF"/>
      <name val="Arial"/>
    </font>
    <font>
      <i/>
      <strike/>
      <sz val="10.0"/>
      <color theme="1"/>
      <name val="Arial"/>
    </font>
    <font>
      <sz val="10.0"/>
      <color theme="0"/>
      <name val="Arial"/>
    </font>
  </fonts>
  <fills count="19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8E7CC3"/>
        <bgColor rgb="FF8E7CC3"/>
      </patternFill>
    </fill>
    <fill>
      <patternFill patternType="solid">
        <fgColor rgb="FFC27BA0"/>
        <bgColor rgb="FFC27BA0"/>
      </patternFill>
    </fill>
    <fill>
      <patternFill patternType="solid">
        <fgColor rgb="FFA4C2F4"/>
        <bgColor rgb="FFA4C2F4"/>
      </patternFill>
    </fill>
    <fill>
      <patternFill patternType="solid">
        <fgColor rgb="FFB6D7A8"/>
        <bgColor rgb="FFB6D7A8"/>
      </patternFill>
    </fill>
    <fill>
      <patternFill patternType="solid">
        <fgColor rgb="FFF9CB9C"/>
        <bgColor rgb="FFF9CB9C"/>
      </patternFill>
    </fill>
    <fill>
      <patternFill patternType="solid">
        <fgColor rgb="FFA64D79"/>
        <bgColor rgb="FFA64D79"/>
      </patternFill>
    </fill>
    <fill>
      <patternFill patternType="solid">
        <fgColor rgb="FF6D9EEB"/>
        <bgColor rgb="FF6D9EEB"/>
      </patternFill>
    </fill>
    <fill>
      <patternFill patternType="solid">
        <fgColor rgb="FF93C47D"/>
        <bgColor rgb="FF93C47D"/>
      </patternFill>
    </fill>
    <fill>
      <patternFill patternType="solid">
        <fgColor rgb="FFF6B26B"/>
        <bgColor rgb="FFF6B26B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Alignment="1" applyFont="1">
      <alignment horizontal="center"/>
    </xf>
    <xf borderId="1" fillId="2" fontId="1" numFmtId="0" xfId="0" applyAlignment="1" applyBorder="1" applyFont="1">
      <alignment horizontal="right" readingOrder="0"/>
    </xf>
    <xf borderId="1" fillId="2" fontId="1" numFmtId="0" xfId="0" applyAlignment="1" applyBorder="1" applyFont="1">
      <alignment horizontal="right"/>
    </xf>
    <xf borderId="1" fillId="3" fontId="2" numFmtId="0" xfId="0" applyBorder="1" applyFill="1" applyFont="1"/>
    <xf borderId="0" fillId="0" fontId="3" numFmtId="0" xfId="0" applyAlignment="1" applyFont="1">
      <alignment horizontal="right"/>
    </xf>
    <xf borderId="0" fillId="0" fontId="3" numFmtId="0" xfId="0" applyFont="1"/>
    <xf borderId="1" fillId="3" fontId="3" numFmtId="0" xfId="0" applyBorder="1" applyFont="1"/>
    <xf borderId="1" fillId="2" fontId="1" numFmtId="0" xfId="0" applyAlignment="1" applyBorder="1" applyFont="1">
      <alignment vertical="center"/>
    </xf>
    <xf borderId="1" fillId="4" fontId="2" numFmtId="0" xfId="0" applyBorder="1" applyFill="1" applyFont="1"/>
    <xf borderId="0" fillId="0" fontId="4" numFmtId="0" xfId="0" applyFont="1"/>
    <xf borderId="0" fillId="0" fontId="5" numFmtId="0" xfId="0" applyFont="1"/>
    <xf borderId="1" fillId="4" fontId="3" numFmtId="0" xfId="0" applyBorder="1" applyFont="1"/>
    <xf borderId="0" fillId="0" fontId="6" numFmtId="0" xfId="0" applyFont="1"/>
    <xf borderId="1" fillId="2" fontId="7" numFmtId="0" xfId="0" applyAlignment="1" applyBorder="1" applyFont="1">
      <alignment horizontal="right"/>
    </xf>
    <xf borderId="1" fillId="4" fontId="8" numFmtId="0" xfId="0" applyBorder="1" applyFont="1"/>
    <xf borderId="0" fillId="0" fontId="5" numFmtId="0" xfId="0" applyAlignment="1" applyFont="1">
      <alignment horizontal="right"/>
    </xf>
    <xf borderId="0" fillId="0" fontId="8" numFmtId="0" xfId="0" applyFont="1"/>
    <xf borderId="1" fillId="2" fontId="9" numFmtId="0" xfId="0" applyBorder="1" applyFont="1"/>
    <xf borderId="1" fillId="5" fontId="2" numFmtId="0" xfId="0" applyBorder="1" applyFill="1" applyFont="1"/>
    <xf borderId="1" fillId="5" fontId="3" numFmtId="0" xfId="0" applyBorder="1" applyFont="1"/>
    <xf borderId="1" fillId="6" fontId="2" numFmtId="0" xfId="0" applyBorder="1" applyFill="1" applyFont="1"/>
    <xf borderId="0" fillId="0" fontId="5" numFmtId="0" xfId="0" applyAlignment="1" applyFont="1">
      <alignment horizontal="right"/>
    </xf>
    <xf borderId="1" fillId="2" fontId="3" numFmtId="0" xfId="0" applyBorder="1" applyFont="1"/>
    <xf borderId="0" fillId="0" fontId="2" numFmtId="0" xfId="0" applyAlignment="1" applyFont="1">
      <alignment horizontal="right"/>
    </xf>
    <xf borderId="1" fillId="7" fontId="2" numFmtId="0" xfId="0" applyBorder="1" applyFill="1" applyFont="1"/>
    <xf borderId="1" fillId="7" fontId="3" numFmtId="0" xfId="0" applyBorder="1" applyFont="1"/>
    <xf borderId="1" fillId="8" fontId="2" numFmtId="0" xfId="0" applyBorder="1" applyFill="1" applyFont="1"/>
    <xf borderId="1" fillId="8" fontId="5" numFmtId="0" xfId="0" applyBorder="1" applyFont="1"/>
    <xf borderId="1" fillId="9" fontId="3" numFmtId="0" xfId="0" applyBorder="1" applyFill="1" applyFont="1"/>
    <xf borderId="1" fillId="9" fontId="2" numFmtId="0" xfId="0" applyBorder="1" applyFont="1"/>
    <xf borderId="0" fillId="0" fontId="8" numFmtId="0" xfId="0" applyAlignment="1" applyFont="1">
      <alignment horizontal="right"/>
    </xf>
    <xf borderId="1" fillId="9" fontId="8" numFmtId="0" xfId="0" applyBorder="1" applyFont="1"/>
    <xf borderId="1" fillId="10" fontId="3" numFmtId="0" xfId="0" applyBorder="1" applyFill="1" applyFont="1"/>
    <xf borderId="1" fillId="11" fontId="2" numFmtId="0" xfId="0" applyBorder="1" applyFill="1" applyFont="1"/>
    <xf borderId="1" fillId="11" fontId="3" numFmtId="0" xfId="0" applyBorder="1" applyFont="1"/>
    <xf borderId="0" fillId="0" fontId="8" numFmtId="0" xfId="0" applyFont="1"/>
    <xf borderId="1" fillId="12" fontId="2" numFmtId="0" xfId="0" applyBorder="1" applyFill="1" applyFont="1"/>
    <xf borderId="1" fillId="12" fontId="3" numFmtId="0" xfId="0" applyBorder="1" applyFont="1"/>
    <xf borderId="1" fillId="13" fontId="2" numFmtId="0" xfId="0" applyBorder="1" applyFill="1" applyFont="1"/>
    <xf borderId="1" fillId="14" fontId="2" numFmtId="0" xfId="0" applyBorder="1" applyFill="1" applyFont="1"/>
    <xf borderId="1" fillId="14" fontId="3" numFmtId="0" xfId="0" applyBorder="1" applyFont="1"/>
    <xf borderId="1" fillId="14" fontId="8" numFmtId="0" xfId="0" applyBorder="1" applyFont="1"/>
    <xf borderId="1" fillId="15" fontId="2" numFmtId="0" xfId="0" applyBorder="1" applyFill="1" applyFont="1"/>
    <xf borderId="1" fillId="15" fontId="8" numFmtId="0" xfId="0" applyBorder="1" applyFont="1"/>
    <xf borderId="1" fillId="16" fontId="2" numFmtId="0" xfId="0" applyBorder="1" applyFill="1" applyFont="1"/>
    <xf borderId="1" fillId="16" fontId="8" numFmtId="0" xfId="0" applyBorder="1" applyFont="1"/>
    <xf borderId="1" fillId="16" fontId="8" numFmtId="0" xfId="0" applyBorder="1" applyFont="1"/>
    <xf borderId="1" fillId="17" fontId="2" numFmtId="0" xfId="0" applyBorder="1" applyFill="1" applyFont="1"/>
    <xf borderId="1" fillId="17" fontId="8" numFmtId="0" xfId="0" applyBorder="1" applyFont="1"/>
    <xf borderId="1" fillId="18" fontId="2" numFmtId="0" xfId="0" applyBorder="1" applyFill="1" applyFont="1"/>
    <xf borderId="1" fillId="18" fontId="3" numFmtId="0" xfId="0" applyBorder="1" applyFont="1"/>
    <xf borderId="1" fillId="18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1.0"/>
    <col customWidth="1" min="2" max="2" width="6.0"/>
    <col customWidth="1" min="3" max="3" width="24.75"/>
    <col customWidth="1" min="4" max="4" width="19.88"/>
    <col customWidth="1" min="5" max="9" width="10.63"/>
  </cols>
  <sheetData>
    <row r="1" ht="15.75" customHeight="1">
      <c r="A1" s="1" t="s">
        <v>0</v>
      </c>
      <c r="B1" s="1"/>
      <c r="C1" s="1" t="s">
        <v>1</v>
      </c>
      <c r="D1" s="1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ht="15.75" customHeight="1">
      <c r="A2" s="3">
        <v>1.0</v>
      </c>
      <c r="B2" s="4">
        <v>507.0</v>
      </c>
      <c r="C2" s="5" t="s">
        <v>8</v>
      </c>
      <c r="D2" s="5" t="s">
        <v>9</v>
      </c>
      <c r="E2" s="6">
        <f t="shared" ref="E2:E5" si="1">SUM(F2:I2)</f>
        <v>44.25</v>
      </c>
      <c r="F2" s="7">
        <v>11.35</v>
      </c>
      <c r="G2" s="7">
        <v>10.45</v>
      </c>
      <c r="H2" s="7">
        <v>11.05</v>
      </c>
      <c r="I2" s="7">
        <v>11.4</v>
      </c>
    </row>
    <row r="3" ht="15.75" customHeight="1">
      <c r="A3" s="3">
        <v>2.0</v>
      </c>
      <c r="B3" s="4">
        <v>509.0</v>
      </c>
      <c r="C3" s="8" t="s">
        <v>10</v>
      </c>
      <c r="D3" s="8" t="s">
        <v>11</v>
      </c>
      <c r="E3" s="6">
        <f t="shared" si="1"/>
        <v>43.7</v>
      </c>
      <c r="F3" s="7">
        <v>11.65</v>
      </c>
      <c r="G3" s="7">
        <v>10.15</v>
      </c>
      <c r="H3" s="7">
        <v>10.3</v>
      </c>
      <c r="I3" s="7">
        <v>11.6</v>
      </c>
    </row>
    <row r="4" ht="15.75" customHeight="1">
      <c r="A4" s="3">
        <v>3.0</v>
      </c>
      <c r="B4" s="4">
        <v>506.0</v>
      </c>
      <c r="C4" s="5" t="s">
        <v>12</v>
      </c>
      <c r="D4" s="5" t="s">
        <v>13</v>
      </c>
      <c r="E4" s="6">
        <f t="shared" si="1"/>
        <v>43.5</v>
      </c>
      <c r="F4" s="7">
        <v>11.65</v>
      </c>
      <c r="G4" s="7">
        <v>10.5</v>
      </c>
      <c r="H4" s="7">
        <v>11.3</v>
      </c>
      <c r="I4" s="7">
        <v>10.05</v>
      </c>
    </row>
    <row r="5" ht="15.75" customHeight="1">
      <c r="A5" s="3">
        <v>4.0</v>
      </c>
      <c r="B5" s="4">
        <v>508.0</v>
      </c>
      <c r="C5" s="5" t="s">
        <v>14</v>
      </c>
      <c r="D5" s="5" t="s">
        <v>15</v>
      </c>
      <c r="E5" s="6">
        <f t="shared" si="1"/>
        <v>41.85</v>
      </c>
      <c r="F5" s="7">
        <v>11.35</v>
      </c>
      <c r="G5" s="7">
        <v>10.6</v>
      </c>
      <c r="H5" s="7">
        <v>9.95</v>
      </c>
      <c r="I5" s="7">
        <v>9.95</v>
      </c>
    </row>
    <row r="6" ht="15.75" customHeight="1">
      <c r="A6" s="4"/>
      <c r="B6" s="4"/>
      <c r="C6" s="8"/>
      <c r="D6" s="8"/>
      <c r="E6" s="6"/>
      <c r="F6" s="7"/>
      <c r="G6" s="7"/>
      <c r="H6" s="7"/>
      <c r="I6" s="7"/>
    </row>
    <row r="7" ht="15.75" customHeight="1">
      <c r="A7" s="9" t="s">
        <v>16</v>
      </c>
      <c r="B7" s="9" t="s">
        <v>17</v>
      </c>
      <c r="C7" s="1" t="s">
        <v>1</v>
      </c>
      <c r="D7" s="1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</row>
    <row r="8" ht="15.75" customHeight="1">
      <c r="A8" s="3">
        <v>1.0</v>
      </c>
      <c r="B8" s="4">
        <v>428.0</v>
      </c>
      <c r="C8" s="10" t="s">
        <v>8</v>
      </c>
      <c r="D8" s="10" t="s">
        <v>18</v>
      </c>
      <c r="E8" s="6">
        <f t="shared" ref="E8:E23" si="2">SUM(F8:I8)</f>
        <v>45.55</v>
      </c>
      <c r="F8" s="11">
        <v>10.95</v>
      </c>
      <c r="G8" s="11">
        <v>10.55</v>
      </c>
      <c r="H8" s="11">
        <v>11.7</v>
      </c>
      <c r="I8" s="11">
        <v>12.35</v>
      </c>
    </row>
    <row r="9" ht="15.75" customHeight="1">
      <c r="A9" s="3">
        <v>2.0</v>
      </c>
      <c r="B9" s="4">
        <v>423.0</v>
      </c>
      <c r="C9" s="10" t="s">
        <v>12</v>
      </c>
      <c r="D9" s="10" t="s">
        <v>19</v>
      </c>
      <c r="E9" s="6">
        <f t="shared" si="2"/>
        <v>44.6</v>
      </c>
      <c r="F9" s="7">
        <v>11.5</v>
      </c>
      <c r="G9" s="7">
        <v>10.1</v>
      </c>
      <c r="H9" s="7">
        <v>11.2</v>
      </c>
      <c r="I9" s="7">
        <v>11.8</v>
      </c>
    </row>
    <row r="10" ht="15.75" customHeight="1">
      <c r="A10" s="3">
        <v>3.0</v>
      </c>
      <c r="B10" s="4">
        <v>420.0</v>
      </c>
      <c r="C10" s="10" t="s">
        <v>20</v>
      </c>
      <c r="D10" s="10" t="s">
        <v>21</v>
      </c>
      <c r="E10" s="6">
        <f t="shared" si="2"/>
        <v>43.85</v>
      </c>
      <c r="F10" s="7">
        <v>11.1</v>
      </c>
      <c r="G10" s="7">
        <v>10.7</v>
      </c>
      <c r="H10" s="7">
        <v>11.3</v>
      </c>
      <c r="I10" s="7">
        <v>10.75</v>
      </c>
    </row>
    <row r="11" ht="15.75" customHeight="1">
      <c r="A11" s="3">
        <v>3.0</v>
      </c>
      <c r="B11" s="4">
        <v>427.0</v>
      </c>
      <c r="C11" s="10" t="s">
        <v>8</v>
      </c>
      <c r="D11" s="10" t="s">
        <v>22</v>
      </c>
      <c r="E11" s="6">
        <f t="shared" si="2"/>
        <v>43.85</v>
      </c>
      <c r="F11" s="11">
        <v>10.1</v>
      </c>
      <c r="G11" s="11">
        <v>10.45</v>
      </c>
      <c r="H11" s="7">
        <v>11.65</v>
      </c>
      <c r="I11" s="11">
        <v>11.65</v>
      </c>
    </row>
    <row r="12" ht="15.75" customHeight="1">
      <c r="A12" s="3">
        <v>5.0</v>
      </c>
      <c r="B12" s="4">
        <v>430.0</v>
      </c>
      <c r="C12" s="10" t="s">
        <v>10</v>
      </c>
      <c r="D12" s="10" t="s">
        <v>23</v>
      </c>
      <c r="E12" s="6">
        <f t="shared" si="2"/>
        <v>43.8</v>
      </c>
      <c r="F12" s="11">
        <v>11.55</v>
      </c>
      <c r="G12" s="11">
        <v>10.05</v>
      </c>
      <c r="H12" s="11">
        <v>10.85</v>
      </c>
      <c r="I12" s="11">
        <v>11.35</v>
      </c>
    </row>
    <row r="13" ht="15.75" customHeight="1">
      <c r="A13" s="3">
        <v>6.0</v>
      </c>
      <c r="B13" s="4">
        <v>424.0</v>
      </c>
      <c r="C13" s="10" t="s">
        <v>12</v>
      </c>
      <c r="D13" s="10" t="s">
        <v>24</v>
      </c>
      <c r="E13" s="6">
        <f t="shared" si="2"/>
        <v>42.85</v>
      </c>
      <c r="F13" s="7">
        <v>10.5</v>
      </c>
      <c r="G13" s="7">
        <v>11.0</v>
      </c>
      <c r="H13" s="7">
        <v>10.5</v>
      </c>
      <c r="I13" s="7">
        <v>10.85</v>
      </c>
      <c r="J13" s="12"/>
    </row>
    <row r="14" ht="15.75" customHeight="1">
      <c r="A14" s="3">
        <v>7.0</v>
      </c>
      <c r="B14" s="4">
        <v>422.0</v>
      </c>
      <c r="C14" s="10" t="s">
        <v>12</v>
      </c>
      <c r="D14" s="10" t="s">
        <v>25</v>
      </c>
      <c r="E14" s="6">
        <f t="shared" si="2"/>
        <v>42.6</v>
      </c>
      <c r="F14" s="7">
        <v>11.15</v>
      </c>
      <c r="G14" s="7">
        <v>10.5</v>
      </c>
      <c r="H14" s="7">
        <v>10.25</v>
      </c>
      <c r="I14" s="7">
        <v>10.7</v>
      </c>
    </row>
    <row r="15" ht="15.75" customHeight="1">
      <c r="A15" s="3">
        <v>8.0</v>
      </c>
      <c r="B15" s="4">
        <v>425.0</v>
      </c>
      <c r="C15" s="10" t="s">
        <v>12</v>
      </c>
      <c r="D15" s="10" t="s">
        <v>26</v>
      </c>
      <c r="E15" s="6">
        <f t="shared" si="2"/>
        <v>42.1</v>
      </c>
      <c r="F15" s="7">
        <v>9.9</v>
      </c>
      <c r="G15" s="7">
        <v>10.1</v>
      </c>
      <c r="H15" s="7">
        <v>10.85</v>
      </c>
      <c r="I15" s="7">
        <v>11.25</v>
      </c>
    </row>
    <row r="16" ht="15.75" customHeight="1">
      <c r="A16" s="3">
        <v>9.0</v>
      </c>
      <c r="B16" s="4">
        <v>421.0</v>
      </c>
      <c r="C16" s="13" t="s">
        <v>20</v>
      </c>
      <c r="D16" s="10" t="s">
        <v>27</v>
      </c>
      <c r="E16" s="6">
        <f t="shared" si="2"/>
        <v>42.05</v>
      </c>
      <c r="F16" s="7">
        <v>10.8</v>
      </c>
      <c r="G16" s="7">
        <v>10.35</v>
      </c>
      <c r="H16" s="7">
        <v>10.95</v>
      </c>
      <c r="I16" s="7">
        <v>9.95</v>
      </c>
    </row>
    <row r="17" ht="15.75" customHeight="1">
      <c r="A17" s="3">
        <v>10.0</v>
      </c>
      <c r="B17" s="4">
        <v>432.0</v>
      </c>
      <c r="C17" s="13" t="s">
        <v>10</v>
      </c>
      <c r="D17" s="13" t="s">
        <v>28</v>
      </c>
      <c r="E17" s="6">
        <f t="shared" si="2"/>
        <v>41.7</v>
      </c>
      <c r="F17" s="11">
        <v>11.25</v>
      </c>
      <c r="G17" s="14">
        <v>10.4</v>
      </c>
      <c r="H17" s="11">
        <v>9.9</v>
      </c>
      <c r="I17" s="11">
        <v>10.15</v>
      </c>
    </row>
    <row r="18" ht="15.75" customHeight="1">
      <c r="A18" s="3">
        <v>11.0</v>
      </c>
      <c r="B18" s="4">
        <v>429.0</v>
      </c>
      <c r="C18" s="10" t="s">
        <v>29</v>
      </c>
      <c r="D18" s="10" t="s">
        <v>30</v>
      </c>
      <c r="E18" s="6">
        <f t="shared" si="2"/>
        <v>41.05</v>
      </c>
      <c r="F18" s="11">
        <v>10.75</v>
      </c>
      <c r="G18" s="11">
        <v>10.1</v>
      </c>
      <c r="H18" s="11">
        <v>9.65</v>
      </c>
      <c r="I18" s="11">
        <v>10.55</v>
      </c>
    </row>
    <row r="19" ht="15.75" customHeight="1">
      <c r="A19" s="3">
        <v>12.0</v>
      </c>
      <c r="B19" s="4">
        <v>431.0</v>
      </c>
      <c r="C19" s="10" t="s">
        <v>10</v>
      </c>
      <c r="D19" s="10" t="s">
        <v>31</v>
      </c>
      <c r="E19" s="6">
        <f t="shared" si="2"/>
        <v>40.9</v>
      </c>
      <c r="F19" s="11">
        <v>9.4</v>
      </c>
      <c r="G19" s="11">
        <v>10.4</v>
      </c>
      <c r="H19" s="11">
        <v>10.4</v>
      </c>
      <c r="I19" s="11">
        <v>10.7</v>
      </c>
    </row>
    <row r="20" ht="15.75" customHeight="1">
      <c r="A20" s="15"/>
      <c r="B20" s="4"/>
      <c r="C20" s="16" t="s">
        <v>32</v>
      </c>
      <c r="D20" s="16" t="s">
        <v>33</v>
      </c>
      <c r="E20" s="17">
        <f t="shared" si="2"/>
        <v>0</v>
      </c>
      <c r="F20" s="12"/>
      <c r="G20" s="12"/>
      <c r="H20" s="12"/>
      <c r="I20" s="12"/>
    </row>
    <row r="21" ht="15.75" customHeight="1">
      <c r="A21" s="4"/>
      <c r="B21" s="4"/>
      <c r="C21" s="18" t="s">
        <v>32</v>
      </c>
      <c r="D21" s="18" t="s">
        <v>34</v>
      </c>
      <c r="E21" s="6">
        <f t="shared" si="2"/>
        <v>0</v>
      </c>
    </row>
    <row r="22" ht="15.75" customHeight="1">
      <c r="A22" s="4"/>
      <c r="B22" s="4"/>
      <c r="C22" s="16" t="s">
        <v>8</v>
      </c>
      <c r="D22" s="16" t="s">
        <v>35</v>
      </c>
      <c r="E22" s="17">
        <f t="shared" si="2"/>
        <v>0</v>
      </c>
      <c r="F22" s="12"/>
      <c r="G22" s="12"/>
      <c r="H22" s="12"/>
      <c r="I22" s="12"/>
    </row>
    <row r="23" ht="15.75" customHeight="1">
      <c r="A23" s="4"/>
      <c r="B23" s="4"/>
      <c r="C23" s="16" t="s">
        <v>8</v>
      </c>
      <c r="D23" s="16" t="s">
        <v>36</v>
      </c>
      <c r="E23" s="17">
        <f t="shared" si="2"/>
        <v>0</v>
      </c>
      <c r="F23" s="12"/>
      <c r="G23" s="12"/>
      <c r="H23" s="12"/>
      <c r="I23" s="12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J$1">
    <sortState ref="A1:J1">
      <sortCondition descending="1" ref="E1"/>
    </sortState>
  </autoFilter>
  <printOptions/>
  <pageMargins bottom="0.75" footer="0.0" header="0.0" left="0.25" right="0.25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0.63"/>
    <col customWidth="1" min="3" max="3" width="24.0"/>
    <col customWidth="1" min="4" max="4" width="16.25"/>
    <col customWidth="1" min="5" max="26" width="10.63"/>
  </cols>
  <sheetData>
    <row r="1" ht="12.0" customHeight="1">
      <c r="A1" s="19" t="s">
        <v>37</v>
      </c>
      <c r="B1" s="19"/>
      <c r="C1" s="1" t="s">
        <v>1</v>
      </c>
      <c r="D1" s="1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ht="12.0" customHeight="1">
      <c r="A2" s="3">
        <v>1.0</v>
      </c>
      <c r="B2" s="4">
        <v>503.0</v>
      </c>
      <c r="C2" s="20" t="s">
        <v>8</v>
      </c>
      <c r="D2" s="20" t="s">
        <v>38</v>
      </c>
      <c r="E2" s="6">
        <f t="shared" ref="E2:E6" si="1">SUM(F2:I2)</f>
        <v>44.3</v>
      </c>
      <c r="F2" s="7">
        <v>11.25</v>
      </c>
      <c r="G2" s="7">
        <v>10.95</v>
      </c>
      <c r="H2" s="7">
        <v>10.6</v>
      </c>
      <c r="I2" s="7">
        <v>11.5</v>
      </c>
    </row>
    <row r="3" ht="12.0" customHeight="1">
      <c r="A3" s="3">
        <v>2.0</v>
      </c>
      <c r="B3" s="4">
        <v>505.0</v>
      </c>
      <c r="C3" s="21" t="s">
        <v>14</v>
      </c>
      <c r="D3" s="21" t="s">
        <v>39</v>
      </c>
      <c r="E3" s="6">
        <f t="shared" si="1"/>
        <v>43.05</v>
      </c>
      <c r="F3" s="7">
        <v>11.75</v>
      </c>
      <c r="G3" s="7">
        <v>11.0</v>
      </c>
      <c r="H3" s="7">
        <v>11.7</v>
      </c>
      <c r="I3" s="7">
        <v>8.6</v>
      </c>
    </row>
    <row r="4" ht="12.0" customHeight="1">
      <c r="A4" s="3">
        <v>3.0</v>
      </c>
      <c r="B4" s="4">
        <v>504.0</v>
      </c>
      <c r="C4" s="20" t="s">
        <v>8</v>
      </c>
      <c r="D4" s="20" t="s">
        <v>40</v>
      </c>
      <c r="E4" s="6">
        <f t="shared" si="1"/>
        <v>41.95</v>
      </c>
      <c r="F4" s="7">
        <v>10.6</v>
      </c>
      <c r="G4" s="7">
        <v>11.3</v>
      </c>
      <c r="H4" s="7">
        <v>9.65</v>
      </c>
      <c r="I4" s="7">
        <v>10.4</v>
      </c>
    </row>
    <row r="5" ht="12.0" customHeight="1">
      <c r="A5" s="3">
        <v>4.0</v>
      </c>
      <c r="B5" s="4">
        <v>501.0</v>
      </c>
      <c r="C5" s="20" t="s">
        <v>32</v>
      </c>
      <c r="D5" s="20" t="s">
        <v>41</v>
      </c>
      <c r="E5" s="6">
        <f t="shared" si="1"/>
        <v>41.25</v>
      </c>
      <c r="F5" s="7">
        <v>11.4</v>
      </c>
      <c r="G5" s="7">
        <v>11.5</v>
      </c>
      <c r="H5" s="7">
        <v>11.05</v>
      </c>
      <c r="I5" s="7">
        <v>7.3</v>
      </c>
    </row>
    <row r="6" ht="12.0" customHeight="1">
      <c r="A6" s="3">
        <v>5.0</v>
      </c>
      <c r="B6" s="4">
        <v>502.0</v>
      </c>
      <c r="C6" s="20" t="s">
        <v>8</v>
      </c>
      <c r="D6" s="20" t="s">
        <v>42</v>
      </c>
      <c r="E6" s="6">
        <f t="shared" si="1"/>
        <v>39.3</v>
      </c>
      <c r="F6" s="7">
        <v>11.5</v>
      </c>
      <c r="G6" s="7">
        <v>10.7</v>
      </c>
      <c r="H6" s="7">
        <v>9.0</v>
      </c>
      <c r="I6" s="7">
        <v>8.1</v>
      </c>
    </row>
    <row r="7" ht="12.0" customHeight="1"/>
    <row r="8" ht="12.0" customHeight="1">
      <c r="A8" s="1" t="s">
        <v>43</v>
      </c>
      <c r="B8" s="1"/>
      <c r="C8" s="1" t="s">
        <v>1</v>
      </c>
      <c r="D8" s="1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ht="12.0" customHeight="1">
      <c r="A9" s="3">
        <v>1.0</v>
      </c>
      <c r="B9" s="4">
        <v>418.0</v>
      </c>
      <c r="C9" s="22" t="s">
        <v>14</v>
      </c>
      <c r="D9" s="22" t="s">
        <v>44</v>
      </c>
      <c r="E9" s="6">
        <f t="shared" ref="E9:E16" si="2">SUM(F9:I9)</f>
        <v>43.15</v>
      </c>
      <c r="F9" s="7">
        <v>11.6</v>
      </c>
      <c r="G9" s="7">
        <v>10.8</v>
      </c>
      <c r="H9" s="7">
        <v>10.95</v>
      </c>
      <c r="I9" s="7">
        <v>9.8</v>
      </c>
    </row>
    <row r="10" ht="12.0" customHeight="1">
      <c r="A10" s="3">
        <v>2.0</v>
      </c>
      <c r="B10" s="4">
        <v>414.0</v>
      </c>
      <c r="C10" s="22" t="s">
        <v>45</v>
      </c>
      <c r="D10" s="22" t="s">
        <v>46</v>
      </c>
      <c r="E10" s="6">
        <f t="shared" si="2"/>
        <v>41.2</v>
      </c>
      <c r="F10" s="7">
        <v>10.85</v>
      </c>
      <c r="G10" s="7">
        <v>10.85</v>
      </c>
      <c r="H10" s="7">
        <v>9.6</v>
      </c>
      <c r="I10" s="7">
        <v>9.9</v>
      </c>
    </row>
    <row r="11" ht="12.0" customHeight="1">
      <c r="A11" s="3">
        <v>3.0</v>
      </c>
      <c r="B11" s="4">
        <v>419.0</v>
      </c>
      <c r="C11" s="22" t="s">
        <v>10</v>
      </c>
      <c r="D11" s="22" t="s">
        <v>47</v>
      </c>
      <c r="E11" s="6">
        <f t="shared" si="2"/>
        <v>41.1</v>
      </c>
      <c r="F11" s="7">
        <v>11.0</v>
      </c>
      <c r="G11" s="7">
        <v>10.2</v>
      </c>
      <c r="H11" s="11">
        <v>10.2</v>
      </c>
      <c r="I11" s="7">
        <v>9.7</v>
      </c>
    </row>
    <row r="12" ht="12.0" customHeight="1">
      <c r="A12" s="3">
        <v>4.0</v>
      </c>
      <c r="B12" s="4">
        <v>415.0</v>
      </c>
      <c r="C12" s="22" t="s">
        <v>48</v>
      </c>
      <c r="D12" s="22" t="s">
        <v>49</v>
      </c>
      <c r="E12" s="6">
        <f t="shared" si="2"/>
        <v>41.05</v>
      </c>
      <c r="F12" s="7">
        <v>11.8</v>
      </c>
      <c r="G12" s="7">
        <v>11.15</v>
      </c>
      <c r="H12" s="7">
        <v>11.7</v>
      </c>
      <c r="I12" s="7">
        <v>6.4</v>
      </c>
    </row>
    <row r="13" ht="12.0" customHeight="1">
      <c r="A13" s="3">
        <v>5.0</v>
      </c>
      <c r="B13" s="4">
        <v>416.0</v>
      </c>
      <c r="C13" s="22" t="s">
        <v>48</v>
      </c>
      <c r="D13" s="22" t="s">
        <v>50</v>
      </c>
      <c r="E13" s="6">
        <f t="shared" si="2"/>
        <v>40.7</v>
      </c>
      <c r="F13" s="7">
        <v>11.2</v>
      </c>
      <c r="G13" s="7">
        <v>10.1</v>
      </c>
      <c r="H13" s="7">
        <v>11.0</v>
      </c>
      <c r="I13" s="7">
        <v>8.4</v>
      </c>
    </row>
    <row r="14" ht="12.0" customHeight="1">
      <c r="A14" s="3">
        <v>6.0</v>
      </c>
      <c r="B14" s="4">
        <v>417.0</v>
      </c>
      <c r="C14" s="22" t="s">
        <v>51</v>
      </c>
      <c r="D14" s="22" t="s">
        <v>52</v>
      </c>
      <c r="E14" s="6">
        <f t="shared" si="2"/>
        <v>39.75</v>
      </c>
      <c r="F14" s="7">
        <v>10.7</v>
      </c>
      <c r="G14" s="7">
        <v>11.0</v>
      </c>
      <c r="H14" s="7">
        <v>8.85</v>
      </c>
      <c r="I14" s="7">
        <v>9.2</v>
      </c>
    </row>
    <row r="15" ht="12.0" customHeight="1">
      <c r="A15" s="3">
        <v>7.0</v>
      </c>
      <c r="B15" s="4">
        <v>412.0</v>
      </c>
      <c r="C15" s="22" t="s">
        <v>45</v>
      </c>
      <c r="D15" s="22" t="s">
        <v>53</v>
      </c>
      <c r="E15" s="6">
        <f t="shared" si="2"/>
        <v>39.7</v>
      </c>
      <c r="F15" s="7">
        <v>9.3</v>
      </c>
      <c r="G15" s="7">
        <v>10.9</v>
      </c>
      <c r="H15" s="7">
        <v>9.0</v>
      </c>
      <c r="I15" s="7">
        <v>10.5</v>
      </c>
    </row>
    <row r="16" ht="12.0" customHeight="1">
      <c r="A16" s="3"/>
      <c r="B16" s="4"/>
      <c r="C16" s="18" t="s">
        <v>45</v>
      </c>
      <c r="D16" s="18" t="s">
        <v>54</v>
      </c>
      <c r="E16" s="23">
        <f t="shared" si="2"/>
        <v>0</v>
      </c>
      <c r="F16" s="7"/>
      <c r="G16" s="7"/>
      <c r="H16" s="7"/>
      <c r="I16" s="7"/>
    </row>
    <row r="17" ht="12.0" customHeight="1"/>
    <row r="18" ht="12.0" customHeight="1">
      <c r="A18" s="24"/>
      <c r="B18" s="7"/>
      <c r="C18" s="7"/>
      <c r="D18" s="7"/>
      <c r="E18" s="2" t="s">
        <v>3</v>
      </c>
      <c r="F18" s="2" t="s">
        <v>4</v>
      </c>
      <c r="G18" s="2" t="s">
        <v>5</v>
      </c>
      <c r="H18" s="2" t="s">
        <v>6</v>
      </c>
      <c r="I18" s="2" t="s">
        <v>7</v>
      </c>
    </row>
    <row r="19" ht="12.0" customHeight="1">
      <c r="A19" s="24"/>
      <c r="B19" s="1" t="s">
        <v>55</v>
      </c>
      <c r="C19" s="14"/>
      <c r="D19" s="14"/>
      <c r="E19" s="14"/>
      <c r="F19" s="14"/>
      <c r="G19" s="14"/>
      <c r="H19" s="14"/>
      <c r="I19" s="14"/>
    </row>
    <row r="20" ht="12.0" customHeight="1">
      <c r="A20" s="4">
        <v>4.0</v>
      </c>
      <c r="B20" s="25">
        <v>318.0</v>
      </c>
      <c r="C20" s="26" t="s">
        <v>56</v>
      </c>
      <c r="D20" s="26" t="s">
        <v>57</v>
      </c>
      <c r="E20" s="6">
        <f t="shared" ref="E20:E29" si="3">SUM(F20:I20)</f>
        <v>45.7</v>
      </c>
      <c r="F20" s="7">
        <v>11.6</v>
      </c>
      <c r="G20" s="7">
        <v>10.9</v>
      </c>
      <c r="H20" s="7">
        <v>10.6</v>
      </c>
      <c r="I20" s="7">
        <v>12.6</v>
      </c>
    </row>
    <row r="21" ht="12.0" customHeight="1">
      <c r="A21" s="4">
        <v>6.0</v>
      </c>
      <c r="B21" s="25">
        <v>320.0</v>
      </c>
      <c r="C21" s="26" t="s">
        <v>48</v>
      </c>
      <c r="D21" s="26" t="s">
        <v>58</v>
      </c>
      <c r="E21" s="6">
        <f t="shared" si="3"/>
        <v>44.15</v>
      </c>
      <c r="F21" s="11">
        <v>11.1</v>
      </c>
      <c r="G21" s="11">
        <v>10.3</v>
      </c>
      <c r="H21" s="11">
        <v>10.95</v>
      </c>
      <c r="I21" s="11">
        <v>11.8</v>
      </c>
    </row>
    <row r="22" ht="12.0" customHeight="1">
      <c r="A22" s="4">
        <v>5.0</v>
      </c>
      <c r="B22" s="25">
        <v>319.0</v>
      </c>
      <c r="C22" s="26" t="s">
        <v>56</v>
      </c>
      <c r="D22" s="26" t="s">
        <v>59</v>
      </c>
      <c r="E22" s="6">
        <f t="shared" si="3"/>
        <v>42.85</v>
      </c>
      <c r="F22" s="7">
        <v>10.45</v>
      </c>
      <c r="G22" s="7">
        <v>11.3</v>
      </c>
      <c r="H22" s="7">
        <v>10.7</v>
      </c>
      <c r="I22" s="7">
        <v>10.4</v>
      </c>
    </row>
    <row r="23" ht="12.0" customHeight="1">
      <c r="A23" s="4">
        <v>10.0</v>
      </c>
      <c r="B23" s="25">
        <v>322.0</v>
      </c>
      <c r="C23" s="27" t="s">
        <v>14</v>
      </c>
      <c r="D23" s="27" t="s">
        <v>60</v>
      </c>
      <c r="E23" s="6">
        <f t="shared" si="3"/>
        <v>42.45</v>
      </c>
      <c r="F23" s="11">
        <v>10.6</v>
      </c>
      <c r="G23" s="11">
        <v>11.5</v>
      </c>
      <c r="H23" s="11">
        <v>9.85</v>
      </c>
      <c r="I23" s="11">
        <v>10.5</v>
      </c>
    </row>
    <row r="24" ht="12.0" customHeight="1">
      <c r="A24" s="4">
        <v>3.0</v>
      </c>
      <c r="B24" s="25">
        <v>317.0</v>
      </c>
      <c r="C24" s="26" t="s">
        <v>8</v>
      </c>
      <c r="D24" s="26" t="s">
        <v>61</v>
      </c>
      <c r="E24" s="6">
        <f t="shared" si="3"/>
        <v>42.2</v>
      </c>
      <c r="F24" s="7">
        <v>9.6</v>
      </c>
      <c r="G24" s="7">
        <v>10.5</v>
      </c>
      <c r="H24" s="7">
        <v>10.5</v>
      </c>
      <c r="I24" s="7">
        <v>11.6</v>
      </c>
    </row>
    <row r="25" ht="12.0" customHeight="1">
      <c r="A25" s="4">
        <v>2.0</v>
      </c>
      <c r="B25" s="25">
        <v>316.0</v>
      </c>
      <c r="C25" s="26" t="s">
        <v>62</v>
      </c>
      <c r="D25" s="26" t="s">
        <v>63</v>
      </c>
      <c r="E25" s="6">
        <f t="shared" si="3"/>
        <v>41.95</v>
      </c>
      <c r="F25" s="7">
        <v>11.2</v>
      </c>
      <c r="G25" s="7">
        <v>11.3</v>
      </c>
      <c r="H25" s="7">
        <v>10.85</v>
      </c>
      <c r="I25" s="7">
        <v>8.6</v>
      </c>
    </row>
    <row r="26" ht="12.0" customHeight="1">
      <c r="A26" s="4">
        <v>7.0</v>
      </c>
      <c r="B26" s="25">
        <v>321.0</v>
      </c>
      <c r="C26" s="26" t="s">
        <v>51</v>
      </c>
      <c r="D26" s="26" t="s">
        <v>64</v>
      </c>
      <c r="E26" s="6">
        <f t="shared" si="3"/>
        <v>41.8</v>
      </c>
      <c r="F26" s="7">
        <v>10.25</v>
      </c>
      <c r="G26" s="11">
        <v>11.0</v>
      </c>
      <c r="H26" s="7">
        <v>9.85</v>
      </c>
      <c r="I26" s="7">
        <v>10.7</v>
      </c>
    </row>
    <row r="27" ht="12.0" customHeight="1">
      <c r="A27" s="4">
        <v>8.0</v>
      </c>
      <c r="B27" s="25">
        <v>323.0</v>
      </c>
      <c r="C27" s="27" t="s">
        <v>10</v>
      </c>
      <c r="D27" s="27" t="s">
        <v>65</v>
      </c>
      <c r="E27" s="6">
        <f t="shared" si="3"/>
        <v>41.7</v>
      </c>
      <c r="F27" s="11">
        <v>10.4</v>
      </c>
      <c r="G27" s="11">
        <v>10.5</v>
      </c>
      <c r="H27" s="11">
        <v>9.5</v>
      </c>
      <c r="I27" s="11">
        <v>11.3</v>
      </c>
    </row>
    <row r="28" ht="12.0" customHeight="1">
      <c r="A28" s="4">
        <v>9.0</v>
      </c>
      <c r="B28" s="25">
        <v>324.0</v>
      </c>
      <c r="C28" s="27" t="s">
        <v>10</v>
      </c>
      <c r="D28" s="27" t="s">
        <v>66</v>
      </c>
      <c r="E28" s="6">
        <f t="shared" si="3"/>
        <v>41.25</v>
      </c>
      <c r="F28" s="11">
        <v>11.15</v>
      </c>
      <c r="G28" s="11">
        <v>10.6</v>
      </c>
      <c r="H28" s="11">
        <v>8.3</v>
      </c>
      <c r="I28" s="11">
        <v>11.2</v>
      </c>
    </row>
    <row r="29" ht="12.0" customHeight="1">
      <c r="A29" s="4">
        <v>1.0</v>
      </c>
      <c r="B29" s="25">
        <v>315.0</v>
      </c>
      <c r="C29" s="26" t="s">
        <v>62</v>
      </c>
      <c r="D29" s="26" t="s">
        <v>67</v>
      </c>
      <c r="E29" s="6">
        <f t="shared" si="3"/>
        <v>38.85</v>
      </c>
      <c r="F29" s="7">
        <v>9.85</v>
      </c>
      <c r="G29" s="7">
        <v>9.9</v>
      </c>
      <c r="H29" s="7">
        <v>9.4</v>
      </c>
      <c r="I29" s="7">
        <v>9.7</v>
      </c>
    </row>
    <row r="30" ht="12.0" customHeight="1"/>
    <row r="31" ht="12.0" customHeight="1">
      <c r="A31" s="1" t="s">
        <v>68</v>
      </c>
      <c r="B31" s="1"/>
      <c r="C31" s="1" t="s">
        <v>1</v>
      </c>
      <c r="D31" s="1" t="s">
        <v>2</v>
      </c>
      <c r="E31" s="2" t="s">
        <v>3</v>
      </c>
      <c r="F31" s="2" t="s">
        <v>4</v>
      </c>
      <c r="G31" s="2" t="s">
        <v>5</v>
      </c>
      <c r="H31" s="2" t="s">
        <v>6</v>
      </c>
      <c r="I31" s="2" t="s">
        <v>7</v>
      </c>
    </row>
    <row r="32" ht="12.0" customHeight="1">
      <c r="A32" s="3">
        <v>1.0</v>
      </c>
      <c r="B32" s="4">
        <v>212.0</v>
      </c>
      <c r="C32" s="28" t="s">
        <v>32</v>
      </c>
      <c r="D32" s="28" t="s">
        <v>69</v>
      </c>
      <c r="E32" s="6">
        <f t="shared" ref="E32:E36" si="4">SUM(F32:I32)</f>
        <v>44.25</v>
      </c>
      <c r="F32" s="7">
        <v>11.8</v>
      </c>
      <c r="G32" s="7">
        <v>11.8</v>
      </c>
      <c r="H32" s="7">
        <v>10.85</v>
      </c>
      <c r="I32" s="7">
        <v>9.8</v>
      </c>
    </row>
    <row r="33" ht="12.0" customHeight="1">
      <c r="A33" s="3">
        <v>2.0</v>
      </c>
      <c r="B33" s="4">
        <v>211.0</v>
      </c>
      <c r="C33" s="28" t="s">
        <v>62</v>
      </c>
      <c r="D33" s="28" t="s">
        <v>70</v>
      </c>
      <c r="E33" s="6">
        <f t="shared" si="4"/>
        <v>43.6</v>
      </c>
      <c r="F33" s="7">
        <v>11.3</v>
      </c>
      <c r="G33" s="7">
        <v>10.85</v>
      </c>
      <c r="H33" s="7">
        <v>10.35</v>
      </c>
      <c r="I33" s="7">
        <v>11.1</v>
      </c>
    </row>
    <row r="34" ht="12.0" customHeight="1">
      <c r="A34" s="3">
        <v>3.0</v>
      </c>
      <c r="B34" s="4">
        <v>215.0</v>
      </c>
      <c r="C34" s="28" t="s">
        <v>10</v>
      </c>
      <c r="D34" s="28" t="s">
        <v>71</v>
      </c>
      <c r="E34" s="6">
        <f t="shared" si="4"/>
        <v>42.95</v>
      </c>
      <c r="F34" s="7">
        <v>11.15</v>
      </c>
      <c r="G34" s="7">
        <v>10.3</v>
      </c>
      <c r="H34" s="7">
        <v>10.2</v>
      </c>
      <c r="I34" s="7">
        <v>11.3</v>
      </c>
    </row>
    <row r="35" ht="12.0" customHeight="1">
      <c r="A35" s="3">
        <v>4.0</v>
      </c>
      <c r="B35" s="4">
        <v>213.0</v>
      </c>
      <c r="C35" s="28" t="s">
        <v>56</v>
      </c>
      <c r="D35" s="28" t="s">
        <v>72</v>
      </c>
      <c r="E35" s="6">
        <f t="shared" si="4"/>
        <v>40.45</v>
      </c>
      <c r="F35" s="7">
        <v>11.05</v>
      </c>
      <c r="G35" s="7">
        <v>10.9</v>
      </c>
      <c r="H35" s="7">
        <v>9.2</v>
      </c>
      <c r="I35" s="7">
        <v>9.3</v>
      </c>
    </row>
    <row r="36" ht="12.0" customHeight="1">
      <c r="A36" s="3"/>
      <c r="B36" s="4"/>
      <c r="C36" s="29" t="s">
        <v>51</v>
      </c>
      <c r="D36" s="29" t="s">
        <v>73</v>
      </c>
      <c r="E36" s="17">
        <f t="shared" si="4"/>
        <v>0</v>
      </c>
      <c r="F36" s="7"/>
      <c r="G36" s="7"/>
      <c r="H36" s="7"/>
      <c r="I36" s="7"/>
    </row>
    <row r="37" ht="12.0" customHeight="1"/>
    <row r="38" ht="12.0" customHeight="1">
      <c r="A38" s="24"/>
      <c r="B38" s="7"/>
      <c r="C38" s="7"/>
      <c r="D38" s="7"/>
      <c r="E38" s="2" t="s">
        <v>3</v>
      </c>
      <c r="F38" s="2" t="s">
        <v>4</v>
      </c>
      <c r="G38" s="2" t="s">
        <v>5</v>
      </c>
      <c r="H38" s="2" t="s">
        <v>6</v>
      </c>
      <c r="I38" s="2" t="s">
        <v>7</v>
      </c>
    </row>
    <row r="39" ht="12.0" customHeight="1">
      <c r="A39" s="24"/>
      <c r="B39" s="1" t="s">
        <v>74</v>
      </c>
      <c r="C39" s="14"/>
      <c r="D39" s="14"/>
      <c r="E39" s="14"/>
      <c r="F39" s="14"/>
      <c r="G39" s="14"/>
      <c r="H39" s="14"/>
      <c r="I39" s="14"/>
    </row>
    <row r="40" ht="12.0" customHeight="1">
      <c r="A40" s="3">
        <v>1.0</v>
      </c>
      <c r="B40" s="25">
        <v>128.0</v>
      </c>
      <c r="C40" s="30" t="s">
        <v>51</v>
      </c>
      <c r="D40" s="30" t="s">
        <v>75</v>
      </c>
      <c r="E40" s="6">
        <f t="shared" ref="E40:E50" si="5">SUM(F40:I40)</f>
        <v>45.1</v>
      </c>
      <c r="F40" s="11">
        <v>11.3</v>
      </c>
      <c r="G40" s="11">
        <v>11.1</v>
      </c>
      <c r="H40" s="11">
        <v>11.2</v>
      </c>
      <c r="I40" s="11">
        <v>11.5</v>
      </c>
    </row>
    <row r="41" ht="12.0" customHeight="1">
      <c r="A41" s="4">
        <v>2.0</v>
      </c>
      <c r="B41" s="25">
        <v>121.0</v>
      </c>
      <c r="C41" s="31" t="s">
        <v>62</v>
      </c>
      <c r="D41" s="31" t="s">
        <v>76</v>
      </c>
      <c r="E41" s="6">
        <f t="shared" si="5"/>
        <v>44.85</v>
      </c>
      <c r="F41" s="7">
        <v>11.25</v>
      </c>
      <c r="G41" s="7">
        <v>11.25</v>
      </c>
      <c r="H41" s="7">
        <v>10.25</v>
      </c>
      <c r="I41" s="7">
        <v>12.1</v>
      </c>
    </row>
    <row r="42" ht="12.0" customHeight="1">
      <c r="A42" s="3">
        <v>3.0</v>
      </c>
      <c r="B42" s="25">
        <v>127.0</v>
      </c>
      <c r="C42" s="31" t="s">
        <v>77</v>
      </c>
      <c r="D42" s="31" t="s">
        <v>78</v>
      </c>
      <c r="E42" s="6">
        <f t="shared" si="5"/>
        <v>44.6</v>
      </c>
      <c r="F42" s="11">
        <v>11.9</v>
      </c>
      <c r="G42" s="11">
        <v>10.85</v>
      </c>
      <c r="H42" s="11">
        <v>10.75</v>
      </c>
      <c r="I42" s="11">
        <v>11.1</v>
      </c>
    </row>
    <row r="43" ht="12.0" customHeight="1">
      <c r="A43" s="3">
        <v>4.0</v>
      </c>
      <c r="B43" s="25">
        <v>124.0</v>
      </c>
      <c r="C43" s="31" t="s">
        <v>8</v>
      </c>
      <c r="D43" s="31" t="s">
        <v>79</v>
      </c>
      <c r="E43" s="6">
        <f t="shared" si="5"/>
        <v>43.7</v>
      </c>
      <c r="F43" s="7">
        <v>11.5</v>
      </c>
      <c r="G43" s="11">
        <v>10.9</v>
      </c>
      <c r="H43" s="11">
        <v>10.3</v>
      </c>
      <c r="I43" s="11">
        <v>11.0</v>
      </c>
    </row>
    <row r="44" ht="12.0" customHeight="1">
      <c r="A44" s="3">
        <v>5.0</v>
      </c>
      <c r="B44" s="25">
        <v>122.0</v>
      </c>
      <c r="C44" s="31" t="s">
        <v>45</v>
      </c>
      <c r="D44" s="31" t="s">
        <v>80</v>
      </c>
      <c r="E44" s="6">
        <f t="shared" si="5"/>
        <v>43.1</v>
      </c>
      <c r="F44" s="7">
        <v>11.3</v>
      </c>
      <c r="G44" s="11">
        <v>11.4</v>
      </c>
      <c r="H44" s="11">
        <v>10.5</v>
      </c>
      <c r="I44" s="7">
        <v>9.9</v>
      </c>
    </row>
    <row r="45" ht="12.0" customHeight="1">
      <c r="A45" s="3">
        <v>6.0</v>
      </c>
      <c r="B45" s="25">
        <v>120.0</v>
      </c>
      <c r="C45" s="31" t="s">
        <v>20</v>
      </c>
      <c r="D45" s="31" t="s">
        <v>81</v>
      </c>
      <c r="E45" s="6">
        <f t="shared" si="5"/>
        <v>42.75</v>
      </c>
      <c r="F45" s="7">
        <v>11.5</v>
      </c>
      <c r="G45" s="7">
        <v>10.0</v>
      </c>
      <c r="H45" s="7">
        <v>10.15</v>
      </c>
      <c r="I45" s="7">
        <v>11.1</v>
      </c>
    </row>
    <row r="46" ht="12.0" customHeight="1">
      <c r="A46" s="3">
        <v>7.0</v>
      </c>
      <c r="B46" s="25">
        <v>123.0</v>
      </c>
      <c r="C46" s="31" t="s">
        <v>8</v>
      </c>
      <c r="D46" s="31" t="s">
        <v>82</v>
      </c>
      <c r="E46" s="6">
        <f t="shared" si="5"/>
        <v>42.1</v>
      </c>
      <c r="F46" s="7">
        <v>11.65</v>
      </c>
      <c r="G46" s="7">
        <v>10.6</v>
      </c>
      <c r="H46" s="7">
        <v>9.55</v>
      </c>
      <c r="I46" s="7">
        <v>10.3</v>
      </c>
    </row>
    <row r="47" ht="12.0" customHeight="1">
      <c r="A47" s="4">
        <v>8.0</v>
      </c>
      <c r="B47" s="25">
        <v>126.0</v>
      </c>
      <c r="C47" s="31" t="s">
        <v>48</v>
      </c>
      <c r="D47" s="31" t="s">
        <v>83</v>
      </c>
      <c r="E47" s="6">
        <f t="shared" si="5"/>
        <v>41.25</v>
      </c>
      <c r="F47" s="11">
        <v>10.75</v>
      </c>
      <c r="G47" s="11">
        <v>11.2</v>
      </c>
      <c r="H47" s="11">
        <v>11.4</v>
      </c>
      <c r="I47" s="7">
        <v>7.9</v>
      </c>
    </row>
    <row r="48" ht="12.0" customHeight="1">
      <c r="A48" s="3">
        <v>9.0</v>
      </c>
      <c r="B48" s="25">
        <v>130.0</v>
      </c>
      <c r="C48" s="30" t="s">
        <v>14</v>
      </c>
      <c r="D48" s="30" t="s">
        <v>84</v>
      </c>
      <c r="E48" s="6">
        <f t="shared" si="5"/>
        <v>40</v>
      </c>
      <c r="F48" s="7">
        <v>11.5</v>
      </c>
      <c r="G48" s="7">
        <v>11.1</v>
      </c>
      <c r="H48" s="7">
        <v>9.5</v>
      </c>
      <c r="I48" s="7">
        <v>7.9</v>
      </c>
    </row>
    <row r="49" ht="12.0" customHeight="1">
      <c r="A49" s="3">
        <v>10.0</v>
      </c>
      <c r="B49" s="25">
        <v>125.0</v>
      </c>
      <c r="C49" s="31" t="s">
        <v>29</v>
      </c>
      <c r="D49" s="31" t="s">
        <v>85</v>
      </c>
      <c r="E49" s="6">
        <f t="shared" si="5"/>
        <v>32.3</v>
      </c>
      <c r="F49" s="11">
        <v>10.4</v>
      </c>
      <c r="G49" s="11">
        <v>9.4</v>
      </c>
      <c r="H49" s="11">
        <v>2.3</v>
      </c>
      <c r="I49" s="7">
        <v>10.2</v>
      </c>
    </row>
    <row r="50" ht="12.0" customHeight="1">
      <c r="A50" s="4"/>
      <c r="B50" s="32"/>
      <c r="C50" s="33" t="s">
        <v>62</v>
      </c>
      <c r="D50" s="33" t="s">
        <v>86</v>
      </c>
      <c r="E50" s="17">
        <f t="shared" si="5"/>
        <v>0</v>
      </c>
      <c r="F50" s="12"/>
      <c r="G50" s="12"/>
      <c r="H50" s="12"/>
      <c r="I50" s="12"/>
    </row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autoFilter ref="$A$31:$I$36">
    <sortState ref="A31:I36">
      <sortCondition descending="1" ref="E31:E36"/>
    </sortState>
  </autoFilter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" width="10.63"/>
    <col customWidth="1" min="4" max="4" width="15.0"/>
    <col customWidth="1" min="5" max="26" width="10.63"/>
  </cols>
  <sheetData>
    <row r="1" ht="12.0" customHeight="1">
      <c r="A1" s="24"/>
      <c r="B1" s="7"/>
      <c r="C1" s="7"/>
      <c r="D1" s="7"/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ht="15.75" customHeight="1">
      <c r="A2" s="24"/>
      <c r="B2" s="1" t="s">
        <v>87</v>
      </c>
      <c r="C2" s="1"/>
      <c r="D2" s="1"/>
      <c r="E2" s="1"/>
      <c r="F2" s="1"/>
      <c r="G2" s="1"/>
      <c r="H2" s="1"/>
      <c r="I2" s="1"/>
    </row>
    <row r="3" ht="12.0" customHeight="1">
      <c r="A3" s="4">
        <v>1.0</v>
      </c>
      <c r="B3" s="25">
        <v>500.0</v>
      </c>
      <c r="C3" s="34" t="s">
        <v>45</v>
      </c>
      <c r="D3" s="34" t="s">
        <v>88</v>
      </c>
      <c r="E3" s="6">
        <f>SUM(F3:I3)</f>
        <v>40.9</v>
      </c>
      <c r="F3" s="7">
        <v>10.9</v>
      </c>
      <c r="G3" s="7">
        <v>11.45</v>
      </c>
      <c r="H3" s="7">
        <v>8.6</v>
      </c>
      <c r="I3" s="7">
        <v>9.95</v>
      </c>
    </row>
    <row r="4" ht="12.0" customHeight="1"/>
    <row r="5" ht="12.0" customHeight="1">
      <c r="A5" s="24"/>
      <c r="B5" s="7"/>
      <c r="C5" s="7"/>
      <c r="D5" s="7"/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</row>
    <row r="6" ht="12.0" customHeight="1">
      <c r="A6" s="24"/>
      <c r="B6" s="1" t="s">
        <v>89</v>
      </c>
      <c r="C6" s="14"/>
      <c r="D6" s="14"/>
      <c r="E6" s="14"/>
      <c r="F6" s="14"/>
      <c r="G6" s="14"/>
      <c r="H6" s="14"/>
      <c r="I6" s="14"/>
    </row>
    <row r="7" ht="12.0" customHeight="1">
      <c r="A7" s="3">
        <v>1.0</v>
      </c>
      <c r="B7" s="25">
        <v>409.0</v>
      </c>
      <c r="C7" s="35" t="s">
        <v>77</v>
      </c>
      <c r="D7" s="35" t="s">
        <v>90</v>
      </c>
      <c r="E7" s="6">
        <f t="shared" ref="E7:E12" si="1">SUM(F7:I7)</f>
        <v>40.25</v>
      </c>
      <c r="F7" s="7">
        <v>11.55</v>
      </c>
      <c r="G7" s="7">
        <v>11.3</v>
      </c>
      <c r="H7" s="7">
        <v>8.45</v>
      </c>
      <c r="I7" s="7">
        <v>8.95</v>
      </c>
    </row>
    <row r="8" ht="12.0" customHeight="1">
      <c r="A8" s="3">
        <v>2.0</v>
      </c>
      <c r="B8" s="25">
        <v>406.0</v>
      </c>
      <c r="C8" s="35" t="s">
        <v>12</v>
      </c>
      <c r="D8" s="35" t="s">
        <v>91</v>
      </c>
      <c r="E8" s="6">
        <f t="shared" si="1"/>
        <v>39.35</v>
      </c>
      <c r="F8" s="7">
        <v>11.4</v>
      </c>
      <c r="G8" s="7">
        <v>10.7</v>
      </c>
      <c r="H8" s="7">
        <v>6.85</v>
      </c>
      <c r="I8" s="7">
        <v>10.4</v>
      </c>
    </row>
    <row r="9" ht="12.0" customHeight="1">
      <c r="A9" s="3">
        <v>3.0</v>
      </c>
      <c r="B9" s="25">
        <v>410.0</v>
      </c>
      <c r="C9" s="36" t="s">
        <v>10</v>
      </c>
      <c r="D9" s="36" t="s">
        <v>92</v>
      </c>
      <c r="E9" s="6">
        <f t="shared" si="1"/>
        <v>39.15</v>
      </c>
      <c r="F9" s="7">
        <v>12.15</v>
      </c>
      <c r="G9" s="7">
        <v>11.8</v>
      </c>
      <c r="H9" s="7">
        <v>5.8</v>
      </c>
      <c r="I9" s="7">
        <v>9.4</v>
      </c>
    </row>
    <row r="10" ht="12.0" customHeight="1">
      <c r="A10" s="3">
        <v>4.0</v>
      </c>
      <c r="B10" s="25">
        <v>407.0</v>
      </c>
      <c r="C10" s="35" t="s">
        <v>48</v>
      </c>
      <c r="D10" s="35" t="s">
        <v>93</v>
      </c>
      <c r="E10" s="6">
        <f t="shared" si="1"/>
        <v>38.7</v>
      </c>
      <c r="F10" s="7">
        <v>11.5</v>
      </c>
      <c r="G10" s="7">
        <v>11.1</v>
      </c>
      <c r="H10" s="7">
        <v>7.3</v>
      </c>
      <c r="I10" s="7">
        <v>8.8</v>
      </c>
    </row>
    <row r="11" ht="12.0" customHeight="1">
      <c r="A11" s="3">
        <v>5.0</v>
      </c>
      <c r="B11" s="25">
        <v>411.0</v>
      </c>
      <c r="C11" s="36" t="s">
        <v>10</v>
      </c>
      <c r="D11" s="36" t="s">
        <v>94</v>
      </c>
      <c r="E11" s="6">
        <f t="shared" si="1"/>
        <v>38.1</v>
      </c>
      <c r="F11" s="7">
        <v>11.5</v>
      </c>
      <c r="G11" s="7">
        <v>9.9</v>
      </c>
      <c r="H11" s="11">
        <v>7.6</v>
      </c>
      <c r="I11" s="11">
        <v>9.1</v>
      </c>
    </row>
    <row r="12" ht="12.0" customHeight="1">
      <c r="A12" s="4"/>
      <c r="B12" s="25"/>
      <c r="C12" s="37" t="s">
        <v>77</v>
      </c>
      <c r="D12" s="37" t="s">
        <v>95</v>
      </c>
      <c r="E12" s="6">
        <f t="shared" si="1"/>
        <v>0</v>
      </c>
      <c r="F12" s="7"/>
      <c r="G12" s="7"/>
      <c r="H12" s="7"/>
      <c r="I12" s="7"/>
    </row>
    <row r="13" ht="12.0" customHeight="1"/>
    <row r="14" ht="12.0" customHeight="1">
      <c r="A14" s="24"/>
      <c r="B14" s="7"/>
      <c r="C14" s="7"/>
      <c r="D14" s="7"/>
      <c r="E14" s="2" t="s">
        <v>3</v>
      </c>
      <c r="F14" s="2" t="s">
        <v>4</v>
      </c>
      <c r="G14" s="2" t="s">
        <v>5</v>
      </c>
      <c r="H14" s="2" t="s">
        <v>6</v>
      </c>
      <c r="I14" s="2" t="s">
        <v>7</v>
      </c>
    </row>
    <row r="15" ht="12.0" customHeight="1">
      <c r="A15" s="24"/>
      <c r="B15" s="1" t="s">
        <v>96</v>
      </c>
      <c r="C15" s="14"/>
      <c r="D15" s="14"/>
      <c r="E15" s="14"/>
      <c r="F15" s="14"/>
      <c r="G15" s="14"/>
      <c r="H15" s="14"/>
      <c r="I15" s="14"/>
    </row>
    <row r="16" ht="12.0" customHeight="1">
      <c r="A16" s="3">
        <v>1.0</v>
      </c>
      <c r="B16" s="25">
        <v>313.0</v>
      </c>
      <c r="C16" s="38" t="s">
        <v>12</v>
      </c>
      <c r="D16" s="38" t="s">
        <v>97</v>
      </c>
      <c r="E16" s="6">
        <f t="shared" ref="E16:E21" si="2">SUM(F16:I16)</f>
        <v>40.45</v>
      </c>
      <c r="F16" s="7">
        <v>10.7</v>
      </c>
      <c r="G16" s="7">
        <v>10.8</v>
      </c>
      <c r="H16" s="7">
        <v>9.7</v>
      </c>
      <c r="I16" s="7">
        <v>9.25</v>
      </c>
    </row>
    <row r="17" ht="12.0" customHeight="1">
      <c r="A17" s="3">
        <v>2.0</v>
      </c>
      <c r="B17" s="25">
        <v>312.0</v>
      </c>
      <c r="C17" s="38" t="s">
        <v>98</v>
      </c>
      <c r="D17" s="38" t="s">
        <v>99</v>
      </c>
      <c r="E17" s="6">
        <f t="shared" si="2"/>
        <v>39.8</v>
      </c>
      <c r="F17" s="7">
        <v>10.6</v>
      </c>
      <c r="G17" s="7">
        <v>10.7</v>
      </c>
      <c r="H17" s="7">
        <v>8.85</v>
      </c>
      <c r="I17" s="7">
        <v>9.65</v>
      </c>
    </row>
    <row r="18" ht="12.0" customHeight="1">
      <c r="A18" s="4">
        <v>3.0</v>
      </c>
      <c r="B18" s="25">
        <v>311.0</v>
      </c>
      <c r="C18" s="38" t="s">
        <v>98</v>
      </c>
      <c r="D18" s="38" t="s">
        <v>100</v>
      </c>
      <c r="E18" s="6">
        <f t="shared" si="2"/>
        <v>38.75</v>
      </c>
      <c r="F18" s="7">
        <v>9.4</v>
      </c>
      <c r="G18" s="7">
        <v>9.4</v>
      </c>
      <c r="H18" s="7">
        <v>9.2</v>
      </c>
      <c r="I18" s="7">
        <v>10.75</v>
      </c>
    </row>
    <row r="19" ht="12.0" customHeight="1">
      <c r="A19" s="3">
        <v>4.0</v>
      </c>
      <c r="B19" s="25">
        <v>314.0</v>
      </c>
      <c r="C19" s="39" t="s">
        <v>12</v>
      </c>
      <c r="D19" s="39" t="s">
        <v>101</v>
      </c>
      <c r="E19" s="6">
        <f t="shared" si="2"/>
        <v>37.05</v>
      </c>
      <c r="F19" s="7">
        <v>10.8</v>
      </c>
      <c r="G19" s="7">
        <v>10.55</v>
      </c>
      <c r="H19" s="7">
        <v>7.65</v>
      </c>
      <c r="I19" s="7">
        <v>8.05</v>
      </c>
    </row>
    <row r="20" ht="12.0" customHeight="1">
      <c r="A20" s="3">
        <v>5.0</v>
      </c>
      <c r="B20" s="25">
        <v>310.0</v>
      </c>
      <c r="C20" s="38" t="s">
        <v>98</v>
      </c>
      <c r="D20" s="38" t="s">
        <v>102</v>
      </c>
      <c r="E20" s="6">
        <f t="shared" si="2"/>
        <v>36.7</v>
      </c>
      <c r="F20" s="7">
        <v>9.9</v>
      </c>
      <c r="G20" s="7">
        <v>10.85</v>
      </c>
      <c r="H20" s="7">
        <v>7.5</v>
      </c>
      <c r="I20" s="7">
        <v>8.45</v>
      </c>
    </row>
    <row r="21" ht="12.0" customHeight="1">
      <c r="A21" s="3">
        <v>6.0</v>
      </c>
      <c r="B21" s="25">
        <v>309.0</v>
      </c>
      <c r="C21" s="38" t="s">
        <v>62</v>
      </c>
      <c r="D21" s="38" t="s">
        <v>103</v>
      </c>
      <c r="E21" s="6">
        <f t="shared" si="2"/>
        <v>33.2</v>
      </c>
      <c r="F21" s="7">
        <v>11.4</v>
      </c>
      <c r="G21" s="7">
        <v>10.65</v>
      </c>
      <c r="H21" s="7">
        <v>2.9</v>
      </c>
      <c r="I21" s="7">
        <v>8.25</v>
      </c>
    </row>
    <row r="22" ht="12.0" customHeight="1"/>
    <row r="23" ht="12.0" customHeight="1">
      <c r="A23" s="24"/>
      <c r="B23" s="7"/>
      <c r="C23" s="7"/>
      <c r="D23" s="7"/>
      <c r="E23" s="2" t="s">
        <v>3</v>
      </c>
      <c r="F23" s="2" t="s">
        <v>4</v>
      </c>
      <c r="G23" s="2" t="s">
        <v>5</v>
      </c>
      <c r="H23" s="2" t="s">
        <v>6</v>
      </c>
      <c r="I23" s="2" t="s">
        <v>7</v>
      </c>
    </row>
    <row r="24" ht="12.0" customHeight="1">
      <c r="A24" s="24"/>
      <c r="B24" s="1" t="s">
        <v>104</v>
      </c>
      <c r="C24" s="14"/>
      <c r="D24" s="14"/>
      <c r="E24" s="14"/>
      <c r="F24" s="14"/>
      <c r="G24" s="14"/>
      <c r="H24" s="14"/>
      <c r="I24" s="14"/>
    </row>
    <row r="25" ht="12.0" customHeight="1">
      <c r="A25" s="3">
        <v>1.0</v>
      </c>
      <c r="B25" s="25">
        <v>210.0</v>
      </c>
      <c r="C25" s="40" t="s">
        <v>77</v>
      </c>
      <c r="D25" s="40" t="s">
        <v>105</v>
      </c>
      <c r="E25" s="6">
        <f t="shared" ref="E25:E29" si="3">SUM(F25:I25)</f>
        <v>43.2</v>
      </c>
      <c r="F25" s="7">
        <v>11.8</v>
      </c>
      <c r="G25" s="7">
        <v>11.15</v>
      </c>
      <c r="H25" s="7">
        <v>9.15</v>
      </c>
      <c r="I25" s="7">
        <v>11.1</v>
      </c>
    </row>
    <row r="26" ht="12.0" customHeight="1">
      <c r="A26" s="3">
        <v>2.0</v>
      </c>
      <c r="B26" s="25">
        <v>206.0</v>
      </c>
      <c r="C26" s="40" t="s">
        <v>45</v>
      </c>
      <c r="D26" s="40" t="s">
        <v>106</v>
      </c>
      <c r="E26" s="6">
        <f t="shared" si="3"/>
        <v>42</v>
      </c>
      <c r="F26" s="7">
        <v>12.0</v>
      </c>
      <c r="G26" s="7">
        <v>11.5</v>
      </c>
      <c r="H26" s="7">
        <v>8.3</v>
      </c>
      <c r="I26" s="7">
        <v>10.2</v>
      </c>
    </row>
    <row r="27" ht="12.0" customHeight="1">
      <c r="A27" s="3">
        <v>3.0</v>
      </c>
      <c r="B27" s="25">
        <v>207.0</v>
      </c>
      <c r="C27" s="40" t="s">
        <v>12</v>
      </c>
      <c r="D27" s="40" t="s">
        <v>107</v>
      </c>
      <c r="E27" s="6">
        <f t="shared" si="3"/>
        <v>40.85</v>
      </c>
      <c r="F27" s="7">
        <v>11.15</v>
      </c>
      <c r="G27" s="7">
        <v>10.85</v>
      </c>
      <c r="H27" s="7">
        <v>9.8</v>
      </c>
      <c r="I27" s="7">
        <v>9.05</v>
      </c>
    </row>
    <row r="28" ht="12.0" customHeight="1">
      <c r="A28" s="4">
        <v>4.0</v>
      </c>
      <c r="B28" s="25">
        <v>209.0</v>
      </c>
      <c r="C28" s="40" t="s">
        <v>8</v>
      </c>
      <c r="D28" s="40" t="s">
        <v>108</v>
      </c>
      <c r="E28" s="6">
        <f t="shared" si="3"/>
        <v>40.65</v>
      </c>
      <c r="F28" s="7">
        <v>9.75</v>
      </c>
      <c r="G28" s="7">
        <v>11.45</v>
      </c>
      <c r="H28" s="7">
        <v>9.95</v>
      </c>
      <c r="I28" s="7">
        <v>9.5</v>
      </c>
    </row>
    <row r="29" ht="12.0" customHeight="1">
      <c r="A29" s="3">
        <v>5.0</v>
      </c>
      <c r="B29" s="25">
        <v>208.0</v>
      </c>
      <c r="C29" s="40" t="s">
        <v>8</v>
      </c>
      <c r="D29" s="40" t="s">
        <v>109</v>
      </c>
      <c r="E29" s="6">
        <f t="shared" si="3"/>
        <v>40.45</v>
      </c>
      <c r="F29" s="7">
        <v>11.1</v>
      </c>
      <c r="G29" s="7">
        <v>10.8</v>
      </c>
      <c r="H29" s="7">
        <v>9.8</v>
      </c>
      <c r="I29" s="7">
        <v>8.75</v>
      </c>
    </row>
    <row r="30" ht="12.0" customHeight="1"/>
    <row r="31" ht="12.0" customHeight="1">
      <c r="A31" s="24"/>
      <c r="B31" s="7"/>
      <c r="C31" s="7"/>
      <c r="D31" s="7"/>
      <c r="E31" s="2" t="s">
        <v>3</v>
      </c>
      <c r="F31" s="2" t="s">
        <v>4</v>
      </c>
      <c r="G31" s="2" t="s">
        <v>5</v>
      </c>
      <c r="H31" s="2" t="s">
        <v>6</v>
      </c>
      <c r="I31" s="2" t="s">
        <v>7</v>
      </c>
    </row>
    <row r="32" ht="12.0" customHeight="1">
      <c r="A32" s="24"/>
      <c r="B32" s="1" t="s">
        <v>110</v>
      </c>
      <c r="C32" s="14"/>
      <c r="D32" s="14"/>
      <c r="E32" s="14"/>
      <c r="F32" s="14"/>
      <c r="G32" s="14"/>
      <c r="H32" s="14"/>
      <c r="I32" s="14"/>
    </row>
    <row r="33" ht="12.0" customHeight="1">
      <c r="A33" s="3">
        <v>1.0</v>
      </c>
      <c r="B33" s="25">
        <v>116.0</v>
      </c>
      <c r="C33" s="41" t="s">
        <v>8</v>
      </c>
      <c r="D33" s="41" t="s">
        <v>111</v>
      </c>
      <c r="E33" s="6">
        <f t="shared" ref="E33:E39" si="4">SUM(F33:I33)</f>
        <v>41.85</v>
      </c>
      <c r="F33" s="7">
        <v>11.1</v>
      </c>
      <c r="G33" s="7">
        <v>10.55</v>
      </c>
      <c r="H33" s="7">
        <v>9.45</v>
      </c>
      <c r="I33" s="7">
        <v>10.75</v>
      </c>
    </row>
    <row r="34" ht="12.0" customHeight="1">
      <c r="A34" s="3">
        <v>2.0</v>
      </c>
      <c r="B34" s="25">
        <v>118.0</v>
      </c>
      <c r="C34" s="41" t="s">
        <v>48</v>
      </c>
      <c r="D34" s="41" t="s">
        <v>112</v>
      </c>
      <c r="E34" s="6">
        <f t="shared" si="4"/>
        <v>41.7</v>
      </c>
      <c r="F34" s="7">
        <v>11.95</v>
      </c>
      <c r="G34" s="7">
        <v>11.2</v>
      </c>
      <c r="H34" s="7">
        <v>9.3</v>
      </c>
      <c r="I34" s="7">
        <v>9.25</v>
      </c>
    </row>
    <row r="35" ht="12.0" customHeight="1">
      <c r="A35" s="3">
        <v>3.0</v>
      </c>
      <c r="B35" s="25">
        <v>129.0</v>
      </c>
      <c r="C35" s="42" t="s">
        <v>51</v>
      </c>
      <c r="D35" s="42" t="s">
        <v>113</v>
      </c>
      <c r="E35" s="6">
        <f t="shared" si="4"/>
        <v>41.5</v>
      </c>
      <c r="F35" s="11">
        <v>10.8</v>
      </c>
      <c r="G35" s="11">
        <v>10.85</v>
      </c>
      <c r="H35" s="11">
        <v>9.5</v>
      </c>
      <c r="I35" s="11">
        <v>10.35</v>
      </c>
    </row>
    <row r="36" ht="12.0" customHeight="1">
      <c r="A36" s="3">
        <v>4.0</v>
      </c>
      <c r="B36" s="25">
        <v>114.0</v>
      </c>
      <c r="C36" s="41" t="s">
        <v>45</v>
      </c>
      <c r="D36" s="41" t="s">
        <v>114</v>
      </c>
      <c r="E36" s="6">
        <f t="shared" si="4"/>
        <v>39.6</v>
      </c>
      <c r="F36" s="7">
        <v>10.85</v>
      </c>
      <c r="G36" s="7">
        <v>10.15</v>
      </c>
      <c r="H36" s="7">
        <v>8.05</v>
      </c>
      <c r="I36" s="7">
        <v>10.55</v>
      </c>
    </row>
    <row r="37" ht="12.0" customHeight="1">
      <c r="A37" s="3">
        <v>5.0</v>
      </c>
      <c r="B37" s="25">
        <v>119.0</v>
      </c>
      <c r="C37" s="42" t="s">
        <v>10</v>
      </c>
      <c r="D37" s="42" t="s">
        <v>115</v>
      </c>
      <c r="E37" s="6">
        <f t="shared" si="4"/>
        <v>38.8</v>
      </c>
      <c r="F37" s="11">
        <v>9.5</v>
      </c>
      <c r="G37" s="11">
        <v>11.45</v>
      </c>
      <c r="H37" s="7">
        <v>8.6</v>
      </c>
      <c r="I37" s="11">
        <v>9.25</v>
      </c>
    </row>
    <row r="38" ht="12.0" customHeight="1">
      <c r="A38" s="3">
        <v>6.0</v>
      </c>
      <c r="B38" s="25">
        <v>115.0</v>
      </c>
      <c r="C38" s="41" t="s">
        <v>8</v>
      </c>
      <c r="D38" s="41" t="s">
        <v>116</v>
      </c>
      <c r="E38" s="6">
        <f t="shared" si="4"/>
        <v>38.5</v>
      </c>
      <c r="F38" s="7">
        <v>9.95</v>
      </c>
      <c r="G38" s="7">
        <v>11.1</v>
      </c>
      <c r="H38" s="7">
        <v>9.05</v>
      </c>
      <c r="I38" s="7">
        <v>8.4</v>
      </c>
    </row>
    <row r="39" ht="12.0" customHeight="1">
      <c r="A39" s="3"/>
      <c r="B39" s="25"/>
      <c r="C39" s="43" t="s">
        <v>8</v>
      </c>
      <c r="D39" s="43" t="s">
        <v>117</v>
      </c>
      <c r="E39" s="6">
        <f t="shared" si="4"/>
        <v>0</v>
      </c>
      <c r="F39" s="7"/>
      <c r="G39" s="7"/>
      <c r="H39" s="7"/>
      <c r="I39" s="7"/>
    </row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autoFilter ref="$A$6:$I$6">
    <sortState ref="A6:I6">
      <sortCondition descending="1" ref="E6"/>
    </sortState>
  </autoFilter>
  <printOptions/>
  <pageMargins bottom="0.75" footer="0.0" header="0.0" left="0.7" right="0.7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" width="10.63"/>
    <col customWidth="1" min="4" max="4" width="16.5"/>
    <col customWidth="1" min="5" max="26" width="10.63"/>
  </cols>
  <sheetData>
    <row r="1" ht="12.0" customHeight="1">
      <c r="A1" s="24"/>
      <c r="B1" s="7"/>
      <c r="C1" s="7"/>
      <c r="D1" s="7"/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ht="12.0" customHeight="1">
      <c r="A2" s="24"/>
      <c r="B2" s="1" t="s">
        <v>118</v>
      </c>
      <c r="C2" s="14"/>
      <c r="D2" s="14"/>
      <c r="E2" s="14"/>
      <c r="F2" s="14"/>
      <c r="G2" s="14"/>
      <c r="H2" s="14"/>
      <c r="I2" s="14"/>
    </row>
    <row r="3" ht="12.0" customHeight="1">
      <c r="A3" s="3">
        <v>1.0</v>
      </c>
      <c r="B3" s="25">
        <v>404.0</v>
      </c>
      <c r="C3" s="44" t="s">
        <v>32</v>
      </c>
      <c r="D3" s="44" t="s">
        <v>119</v>
      </c>
      <c r="E3" s="6">
        <f t="shared" ref="E3:E10" si="1">SUM(F3:I3)</f>
        <v>39.95</v>
      </c>
      <c r="F3" s="7">
        <v>10.8</v>
      </c>
      <c r="G3" s="7">
        <v>11.1</v>
      </c>
      <c r="H3" s="7">
        <v>7.85</v>
      </c>
      <c r="I3" s="7">
        <v>10.2</v>
      </c>
    </row>
    <row r="4" ht="12.0" customHeight="1">
      <c r="A4" s="3">
        <v>2.0</v>
      </c>
      <c r="B4" s="25">
        <v>400.0</v>
      </c>
      <c r="C4" s="44" t="s">
        <v>20</v>
      </c>
      <c r="D4" s="44" t="s">
        <v>120</v>
      </c>
      <c r="E4" s="6">
        <f t="shared" si="1"/>
        <v>39.4</v>
      </c>
      <c r="F4" s="7">
        <v>11.5</v>
      </c>
      <c r="G4" s="7">
        <v>10.6</v>
      </c>
      <c r="H4" s="7">
        <v>7.0</v>
      </c>
      <c r="I4" s="7">
        <v>10.3</v>
      </c>
    </row>
    <row r="5" ht="12.0" customHeight="1">
      <c r="A5" s="3">
        <v>3.0</v>
      </c>
      <c r="B5" s="25">
        <v>402.0</v>
      </c>
      <c r="C5" s="44" t="s">
        <v>32</v>
      </c>
      <c r="D5" s="44" t="s">
        <v>121</v>
      </c>
      <c r="E5" s="6">
        <f t="shared" si="1"/>
        <v>39.15</v>
      </c>
      <c r="F5" s="7">
        <v>10.75</v>
      </c>
      <c r="G5" s="7">
        <v>11.3</v>
      </c>
      <c r="H5" s="7">
        <v>6.25</v>
      </c>
      <c r="I5" s="7">
        <v>10.85</v>
      </c>
    </row>
    <row r="6" ht="12.0" customHeight="1">
      <c r="A6" s="3">
        <v>4.0</v>
      </c>
      <c r="B6" s="25">
        <v>403.0</v>
      </c>
      <c r="C6" s="44" t="s">
        <v>32</v>
      </c>
      <c r="D6" s="44" t="s">
        <v>122</v>
      </c>
      <c r="E6" s="6">
        <f t="shared" si="1"/>
        <v>39</v>
      </c>
      <c r="F6" s="7">
        <v>10.7</v>
      </c>
      <c r="G6" s="7">
        <v>11.5</v>
      </c>
      <c r="H6" s="7">
        <v>7.2</v>
      </c>
      <c r="I6" s="7">
        <v>9.6</v>
      </c>
    </row>
    <row r="7" ht="12.0" customHeight="1">
      <c r="A7" s="3">
        <v>5.0</v>
      </c>
      <c r="B7" s="25">
        <v>405.0</v>
      </c>
      <c r="C7" s="44" t="s">
        <v>77</v>
      </c>
      <c r="D7" s="44" t="s">
        <v>123</v>
      </c>
      <c r="E7" s="6">
        <f t="shared" si="1"/>
        <v>38.9</v>
      </c>
      <c r="F7" s="11">
        <v>10.8</v>
      </c>
      <c r="G7" s="11">
        <v>11.1</v>
      </c>
      <c r="H7" s="11">
        <v>7.15</v>
      </c>
      <c r="I7" s="11">
        <v>9.85</v>
      </c>
    </row>
    <row r="8" ht="12.0" customHeight="1">
      <c r="A8" s="3">
        <v>6.0</v>
      </c>
      <c r="B8" s="25">
        <v>401.0</v>
      </c>
      <c r="C8" s="44" t="s">
        <v>98</v>
      </c>
      <c r="D8" s="44" t="s">
        <v>124</v>
      </c>
      <c r="E8" s="6">
        <f t="shared" si="1"/>
        <v>34.2</v>
      </c>
      <c r="F8" s="7">
        <v>10.3</v>
      </c>
      <c r="G8" s="7">
        <v>10.9</v>
      </c>
      <c r="H8" s="7">
        <v>6.1</v>
      </c>
      <c r="I8" s="7">
        <v>6.9</v>
      </c>
    </row>
    <row r="9" ht="12.0" customHeight="1">
      <c r="A9" s="15"/>
      <c r="B9" s="32"/>
      <c r="C9" s="45" t="s">
        <v>32</v>
      </c>
      <c r="D9" s="45" t="s">
        <v>125</v>
      </c>
      <c r="E9" s="17">
        <f t="shared" si="1"/>
        <v>0</v>
      </c>
      <c r="F9" s="12"/>
      <c r="G9" s="12"/>
      <c r="H9" s="12"/>
      <c r="I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2.0" customHeight="1">
      <c r="A10" s="4"/>
      <c r="B10" s="12"/>
      <c r="C10" s="45" t="s">
        <v>48</v>
      </c>
      <c r="D10" s="45" t="s">
        <v>126</v>
      </c>
      <c r="E10" s="17">
        <f t="shared" si="1"/>
        <v>0</v>
      </c>
      <c r="F10" s="12"/>
      <c r="G10" s="12"/>
      <c r="H10" s="12"/>
      <c r="I10" s="12"/>
    </row>
    <row r="11" ht="12.0" customHeight="1"/>
    <row r="12" ht="12.0" customHeight="1">
      <c r="A12" s="1" t="s">
        <v>68</v>
      </c>
      <c r="B12" s="1"/>
      <c r="C12" s="1" t="s">
        <v>1</v>
      </c>
      <c r="D12" s="1" t="s">
        <v>2</v>
      </c>
      <c r="E12" s="2" t="s">
        <v>3</v>
      </c>
      <c r="F12" s="2" t="s">
        <v>4</v>
      </c>
      <c r="G12" s="2" t="s">
        <v>5</v>
      </c>
      <c r="H12" s="2" t="s">
        <v>6</v>
      </c>
      <c r="I12" s="2" t="s">
        <v>7</v>
      </c>
    </row>
    <row r="13" ht="12.0" customHeight="1">
      <c r="A13" s="3">
        <v>1.0</v>
      </c>
      <c r="B13" s="4">
        <v>302.0</v>
      </c>
      <c r="C13" s="46" t="s">
        <v>12</v>
      </c>
      <c r="D13" s="46" t="s">
        <v>127</v>
      </c>
      <c r="E13" s="6">
        <f t="shared" ref="E13:E23" si="2">SUM(F13:I13)</f>
        <v>41.3</v>
      </c>
      <c r="F13" s="7">
        <v>10.95</v>
      </c>
      <c r="G13" s="7">
        <v>11.2</v>
      </c>
      <c r="H13" s="7">
        <v>8.0</v>
      </c>
      <c r="I13" s="7">
        <v>11.15</v>
      </c>
    </row>
    <row r="14" ht="12.0" customHeight="1">
      <c r="A14" s="3">
        <v>2.0</v>
      </c>
      <c r="B14" s="4">
        <v>308.0</v>
      </c>
      <c r="C14" s="46" t="s">
        <v>51</v>
      </c>
      <c r="D14" s="46" t="s">
        <v>128</v>
      </c>
      <c r="E14" s="6">
        <f t="shared" si="2"/>
        <v>39.95</v>
      </c>
      <c r="F14" s="11">
        <v>12.15</v>
      </c>
      <c r="G14" s="11">
        <v>10.9</v>
      </c>
      <c r="H14" s="11">
        <v>5.85</v>
      </c>
      <c r="I14" s="11">
        <v>11.05</v>
      </c>
    </row>
    <row r="15" ht="12.0" customHeight="1">
      <c r="A15" s="3">
        <v>3.0</v>
      </c>
      <c r="B15" s="4">
        <v>303.0</v>
      </c>
      <c r="C15" s="46" t="s">
        <v>32</v>
      </c>
      <c r="D15" s="46" t="s">
        <v>129</v>
      </c>
      <c r="E15" s="6">
        <f t="shared" si="2"/>
        <v>39.65</v>
      </c>
      <c r="F15" s="7">
        <v>10.85</v>
      </c>
      <c r="G15" s="7">
        <v>11.6</v>
      </c>
      <c r="H15" s="7">
        <v>8.0</v>
      </c>
      <c r="I15" s="7">
        <v>9.2</v>
      </c>
    </row>
    <row r="16" ht="12.0" customHeight="1">
      <c r="A16" s="3">
        <v>4.0</v>
      </c>
      <c r="B16" s="4">
        <v>305.0</v>
      </c>
      <c r="C16" s="46" t="s">
        <v>8</v>
      </c>
      <c r="D16" s="46" t="s">
        <v>130</v>
      </c>
      <c r="E16" s="6">
        <f t="shared" si="2"/>
        <v>39.3</v>
      </c>
      <c r="F16" s="7">
        <v>11.25</v>
      </c>
      <c r="G16" s="7">
        <v>11.9</v>
      </c>
      <c r="H16" s="7">
        <v>5.95</v>
      </c>
      <c r="I16" s="7">
        <v>10.2</v>
      </c>
    </row>
    <row r="17" ht="12.0" customHeight="1">
      <c r="A17" s="3">
        <v>5.0</v>
      </c>
      <c r="B17" s="4">
        <v>304.0</v>
      </c>
      <c r="C17" s="46" t="s">
        <v>32</v>
      </c>
      <c r="D17" s="46" t="s">
        <v>131</v>
      </c>
      <c r="E17" s="6">
        <f t="shared" si="2"/>
        <v>37.4</v>
      </c>
      <c r="F17" s="11">
        <v>10.2</v>
      </c>
      <c r="G17" s="11">
        <v>11.2</v>
      </c>
      <c r="H17" s="11">
        <v>6.9</v>
      </c>
      <c r="I17" s="11">
        <v>9.1</v>
      </c>
    </row>
    <row r="18" ht="12.0" customHeight="1">
      <c r="A18" s="3">
        <v>6.0</v>
      </c>
      <c r="B18" s="4">
        <v>300.0</v>
      </c>
      <c r="C18" s="46" t="s">
        <v>45</v>
      </c>
      <c r="D18" s="46" t="s">
        <v>132</v>
      </c>
      <c r="E18" s="6">
        <f t="shared" si="2"/>
        <v>31.35</v>
      </c>
      <c r="F18" s="7">
        <v>10.5</v>
      </c>
      <c r="G18" s="7">
        <v>11.2</v>
      </c>
      <c r="H18" s="7">
        <v>0.6</v>
      </c>
      <c r="I18" s="7">
        <v>9.05</v>
      </c>
    </row>
    <row r="19" ht="12.0" customHeight="1">
      <c r="A19" s="3">
        <v>6.0</v>
      </c>
      <c r="B19" s="4">
        <v>307.0</v>
      </c>
      <c r="C19" s="46" t="s">
        <v>56</v>
      </c>
      <c r="D19" s="46" t="s">
        <v>133</v>
      </c>
      <c r="E19" s="6">
        <f t="shared" si="2"/>
        <v>31.35</v>
      </c>
      <c r="F19" s="11">
        <v>10.4</v>
      </c>
      <c r="G19" s="11">
        <v>9.9</v>
      </c>
      <c r="H19" s="11">
        <v>3.8</v>
      </c>
      <c r="I19" s="11">
        <v>7.25</v>
      </c>
    </row>
    <row r="20" ht="12.0" customHeight="1">
      <c r="A20" s="4"/>
      <c r="B20" s="4"/>
      <c r="C20" s="47" t="s">
        <v>20</v>
      </c>
      <c r="D20" s="47" t="s">
        <v>134</v>
      </c>
      <c r="E20" s="17">
        <f t="shared" si="2"/>
        <v>0</v>
      </c>
      <c r="F20" s="12"/>
      <c r="G20" s="12"/>
      <c r="H20" s="12"/>
      <c r="I20" s="12"/>
    </row>
    <row r="21" ht="12.0" customHeight="1">
      <c r="A21" s="4"/>
      <c r="B21" s="4"/>
      <c r="C21" s="18" t="s">
        <v>45</v>
      </c>
      <c r="D21" s="18" t="s">
        <v>135</v>
      </c>
      <c r="E21" s="6">
        <f t="shared" si="2"/>
        <v>0</v>
      </c>
      <c r="F21" s="7"/>
      <c r="G21" s="7"/>
      <c r="H21" s="7"/>
      <c r="I21" s="7"/>
    </row>
    <row r="22" ht="12.0" customHeight="1">
      <c r="A22" s="4"/>
      <c r="B22" s="4"/>
      <c r="C22" s="48" t="s">
        <v>8</v>
      </c>
      <c r="D22" s="48" t="s">
        <v>136</v>
      </c>
      <c r="E22" s="6">
        <f t="shared" si="2"/>
        <v>0</v>
      </c>
    </row>
    <row r="23" ht="12.0" customHeight="1">
      <c r="A23" s="4"/>
      <c r="B23" s="4"/>
      <c r="C23" s="47" t="s">
        <v>51</v>
      </c>
      <c r="D23" s="47" t="s">
        <v>137</v>
      </c>
      <c r="E23" s="17">
        <f t="shared" si="2"/>
        <v>0</v>
      </c>
      <c r="F23" s="12"/>
      <c r="G23" s="12"/>
      <c r="H23" s="12"/>
      <c r="I23" s="12"/>
    </row>
    <row r="24" ht="12.0" customHeight="1"/>
    <row r="25" ht="12.0" customHeight="1">
      <c r="A25" s="24"/>
      <c r="B25" s="7"/>
      <c r="C25" s="7"/>
      <c r="D25" s="7"/>
      <c r="E25" s="2" t="s">
        <v>3</v>
      </c>
      <c r="F25" s="2" t="s">
        <v>4</v>
      </c>
      <c r="G25" s="2" t="s">
        <v>5</v>
      </c>
      <c r="H25" s="2" t="s">
        <v>6</v>
      </c>
      <c r="I25" s="2" t="s">
        <v>7</v>
      </c>
    </row>
    <row r="26" ht="12.0" customHeight="1">
      <c r="A26" s="24"/>
      <c r="B26" s="1" t="s">
        <v>138</v>
      </c>
      <c r="C26" s="14"/>
      <c r="D26" s="14"/>
      <c r="E26" s="14"/>
      <c r="F26" s="14"/>
      <c r="G26" s="14"/>
      <c r="H26" s="14"/>
      <c r="I26" s="14"/>
    </row>
    <row r="27" ht="12.0" customHeight="1">
      <c r="A27" s="3">
        <v>1.0</v>
      </c>
      <c r="B27" s="25">
        <v>205.0</v>
      </c>
      <c r="C27" s="49" t="s">
        <v>32</v>
      </c>
      <c r="D27" s="49" t="s">
        <v>139</v>
      </c>
      <c r="E27" s="6">
        <f t="shared" ref="E27:E33" si="3">SUM(F27:I27)</f>
        <v>43.35</v>
      </c>
      <c r="F27" s="7">
        <v>11.7</v>
      </c>
      <c r="G27" s="7">
        <v>11.9</v>
      </c>
      <c r="H27" s="7">
        <v>8.55</v>
      </c>
      <c r="I27" s="7">
        <v>11.2</v>
      </c>
    </row>
    <row r="28" ht="12.0" customHeight="1">
      <c r="A28" s="4">
        <v>2.0</v>
      </c>
      <c r="B28" s="25">
        <v>201.0</v>
      </c>
      <c r="C28" s="49" t="s">
        <v>62</v>
      </c>
      <c r="D28" s="49" t="s">
        <v>140</v>
      </c>
      <c r="E28" s="6">
        <f t="shared" si="3"/>
        <v>39.7</v>
      </c>
      <c r="F28" s="7">
        <v>11.85</v>
      </c>
      <c r="G28" s="7">
        <v>10.9</v>
      </c>
      <c r="H28" s="7">
        <v>7.35</v>
      </c>
      <c r="I28" s="7">
        <v>9.6</v>
      </c>
    </row>
    <row r="29" ht="12.0" customHeight="1">
      <c r="A29" s="4">
        <v>3.0</v>
      </c>
      <c r="B29" s="25">
        <v>202.0</v>
      </c>
      <c r="C29" s="49" t="s">
        <v>62</v>
      </c>
      <c r="D29" s="49" t="s">
        <v>141</v>
      </c>
      <c r="E29" s="6">
        <f t="shared" si="3"/>
        <v>39.55</v>
      </c>
      <c r="F29" s="7">
        <v>11.4</v>
      </c>
      <c r="G29" s="7">
        <v>11.6</v>
      </c>
      <c r="H29" s="7">
        <v>6.0</v>
      </c>
      <c r="I29" s="7">
        <v>10.55</v>
      </c>
    </row>
    <row r="30" ht="12.0" customHeight="1">
      <c r="A30" s="3">
        <v>4.0</v>
      </c>
      <c r="B30" s="25">
        <v>204.0</v>
      </c>
      <c r="C30" s="49" t="s">
        <v>12</v>
      </c>
      <c r="D30" s="49" t="s">
        <v>142</v>
      </c>
      <c r="E30" s="6">
        <f t="shared" si="3"/>
        <v>39.35</v>
      </c>
      <c r="F30" s="7">
        <v>10.65</v>
      </c>
      <c r="G30" s="7">
        <v>10.4</v>
      </c>
      <c r="H30" s="7">
        <v>7.15</v>
      </c>
      <c r="I30" s="7">
        <v>11.15</v>
      </c>
    </row>
    <row r="31" ht="12.0" customHeight="1">
      <c r="A31" s="3">
        <v>5.0</v>
      </c>
      <c r="B31" s="25">
        <v>200.0</v>
      </c>
      <c r="C31" s="49" t="s">
        <v>62</v>
      </c>
      <c r="D31" s="49" t="s">
        <v>143</v>
      </c>
      <c r="E31" s="6">
        <f t="shared" si="3"/>
        <v>35.65</v>
      </c>
      <c r="F31" s="7">
        <v>10.55</v>
      </c>
      <c r="G31" s="7">
        <v>10.4</v>
      </c>
      <c r="H31" s="7">
        <v>4.4</v>
      </c>
      <c r="I31" s="7">
        <v>10.3</v>
      </c>
    </row>
    <row r="32" ht="12.0" customHeight="1">
      <c r="A32" s="3">
        <v>6.0</v>
      </c>
      <c r="B32" s="25">
        <v>203.0</v>
      </c>
      <c r="C32" s="49" t="s">
        <v>45</v>
      </c>
      <c r="D32" s="49" t="s">
        <v>144</v>
      </c>
      <c r="E32" s="6">
        <f t="shared" si="3"/>
        <v>34.5</v>
      </c>
      <c r="F32" s="7">
        <v>9.75</v>
      </c>
      <c r="G32" s="7">
        <v>11.4</v>
      </c>
      <c r="H32" s="7">
        <v>2.45</v>
      </c>
      <c r="I32" s="7">
        <v>10.9</v>
      </c>
    </row>
    <row r="33" ht="12.0" customHeight="1">
      <c r="A33" s="15"/>
      <c r="B33" s="12"/>
      <c r="C33" s="50" t="s">
        <v>32</v>
      </c>
      <c r="D33" s="50" t="s">
        <v>145</v>
      </c>
      <c r="E33" s="17">
        <f t="shared" si="3"/>
        <v>0</v>
      </c>
      <c r="F33" s="12"/>
      <c r="G33" s="12"/>
      <c r="H33" s="12"/>
      <c r="I33" s="12"/>
    </row>
    <row r="34" ht="12.0" customHeight="1"/>
    <row r="35" ht="12.0" customHeight="1">
      <c r="A35" s="24"/>
      <c r="B35" s="7"/>
      <c r="C35" s="7"/>
      <c r="D35" s="7"/>
      <c r="E35" s="2" t="s">
        <v>3</v>
      </c>
      <c r="F35" s="2" t="s">
        <v>4</v>
      </c>
      <c r="G35" s="2" t="s">
        <v>5</v>
      </c>
      <c r="H35" s="2" t="s">
        <v>6</v>
      </c>
      <c r="I35" s="2" t="s">
        <v>7</v>
      </c>
    </row>
    <row r="36" ht="12.0" customHeight="1">
      <c r="A36" s="24"/>
      <c r="B36" s="1" t="s">
        <v>146</v>
      </c>
      <c r="C36" s="14"/>
      <c r="D36" s="14"/>
      <c r="E36" s="14"/>
      <c r="F36" s="14"/>
      <c r="G36" s="14"/>
      <c r="H36" s="14"/>
      <c r="I36" s="14"/>
    </row>
    <row r="37" ht="12.0" customHeight="1">
      <c r="A37" s="3">
        <v>1.0</v>
      </c>
      <c r="B37" s="25">
        <v>102.0</v>
      </c>
      <c r="C37" s="51" t="s">
        <v>62</v>
      </c>
      <c r="D37" s="51" t="s">
        <v>147</v>
      </c>
      <c r="E37" s="6">
        <f t="shared" ref="E37:E50" si="4">SUM(F37:I37)</f>
        <v>47.7</v>
      </c>
      <c r="F37" s="7">
        <v>13.1</v>
      </c>
      <c r="G37" s="7">
        <v>12.4</v>
      </c>
      <c r="H37" s="7">
        <v>10.05</v>
      </c>
      <c r="I37" s="7">
        <v>12.15</v>
      </c>
    </row>
    <row r="38" ht="12.0" customHeight="1">
      <c r="A38" s="3">
        <v>2.0</v>
      </c>
      <c r="B38" s="25">
        <v>108.0</v>
      </c>
      <c r="C38" s="51" t="s">
        <v>8</v>
      </c>
      <c r="D38" s="51" t="s">
        <v>148</v>
      </c>
      <c r="E38" s="6">
        <f t="shared" si="4"/>
        <v>46.15</v>
      </c>
      <c r="F38" s="11">
        <v>12.6</v>
      </c>
      <c r="G38" s="7">
        <v>12.3</v>
      </c>
      <c r="H38" s="11">
        <v>9.95</v>
      </c>
      <c r="I38" s="11">
        <v>11.3</v>
      </c>
    </row>
    <row r="39" ht="12.0" customHeight="1">
      <c r="A39" s="3">
        <v>3.0</v>
      </c>
      <c r="B39" s="25">
        <v>101.0</v>
      </c>
      <c r="C39" s="51" t="s">
        <v>62</v>
      </c>
      <c r="D39" s="51" t="s">
        <v>149</v>
      </c>
      <c r="E39" s="6">
        <f t="shared" si="4"/>
        <v>43.4</v>
      </c>
      <c r="F39" s="7">
        <v>11.15</v>
      </c>
      <c r="G39" s="7">
        <v>12.5</v>
      </c>
      <c r="H39" s="7">
        <v>10.05</v>
      </c>
      <c r="I39" s="7">
        <v>9.7</v>
      </c>
    </row>
    <row r="40" ht="12.0" customHeight="1">
      <c r="A40" s="3">
        <v>4.0</v>
      </c>
      <c r="B40" s="25">
        <v>109.0</v>
      </c>
      <c r="C40" s="51" t="s">
        <v>8</v>
      </c>
      <c r="D40" s="51" t="s">
        <v>150</v>
      </c>
      <c r="E40" s="6">
        <f t="shared" si="4"/>
        <v>41.9</v>
      </c>
      <c r="F40" s="11">
        <v>10.25</v>
      </c>
      <c r="G40" s="11">
        <v>11.0</v>
      </c>
      <c r="H40" s="11">
        <v>8.75</v>
      </c>
      <c r="I40" s="11">
        <v>11.9</v>
      </c>
    </row>
    <row r="41" ht="12.0" customHeight="1">
      <c r="A41" s="4">
        <v>5.0</v>
      </c>
      <c r="B41" s="25">
        <v>104.0</v>
      </c>
      <c r="C41" s="51" t="s">
        <v>12</v>
      </c>
      <c r="D41" s="51" t="s">
        <v>151</v>
      </c>
      <c r="E41" s="6">
        <f t="shared" si="4"/>
        <v>40.8</v>
      </c>
      <c r="F41" s="7">
        <v>11.55</v>
      </c>
      <c r="G41" s="7">
        <v>10.9</v>
      </c>
      <c r="H41" s="7">
        <v>7.15</v>
      </c>
      <c r="I41" s="7">
        <v>11.2</v>
      </c>
    </row>
    <row r="42" ht="12.0" customHeight="1">
      <c r="A42" s="4">
        <v>6.0</v>
      </c>
      <c r="B42" s="25">
        <v>105.0</v>
      </c>
      <c r="C42" s="51" t="s">
        <v>12</v>
      </c>
      <c r="D42" s="51" t="s">
        <v>152</v>
      </c>
      <c r="E42" s="6">
        <f t="shared" si="4"/>
        <v>40.4</v>
      </c>
      <c r="F42" s="7">
        <v>11.75</v>
      </c>
      <c r="G42" s="11">
        <v>10.8</v>
      </c>
      <c r="H42" s="11">
        <v>6.7</v>
      </c>
      <c r="I42" s="11">
        <v>11.15</v>
      </c>
    </row>
    <row r="43" ht="12.0" customHeight="1">
      <c r="A43" s="4">
        <v>7.0</v>
      </c>
      <c r="B43" s="25">
        <v>106.0</v>
      </c>
      <c r="C43" s="51" t="s">
        <v>12</v>
      </c>
      <c r="D43" s="51" t="s">
        <v>153</v>
      </c>
      <c r="E43" s="6">
        <f t="shared" si="4"/>
        <v>40.35</v>
      </c>
      <c r="F43" s="7">
        <v>11.55</v>
      </c>
      <c r="G43" s="11">
        <v>12.0</v>
      </c>
      <c r="H43" s="11">
        <v>7.3</v>
      </c>
      <c r="I43" s="11">
        <v>9.5</v>
      </c>
    </row>
    <row r="44" ht="12.0" customHeight="1">
      <c r="A44" s="4">
        <v>8.0</v>
      </c>
      <c r="B44" s="25">
        <v>107.0</v>
      </c>
      <c r="C44" s="52" t="s">
        <v>32</v>
      </c>
      <c r="D44" s="52" t="s">
        <v>154</v>
      </c>
      <c r="E44" s="6">
        <f t="shared" si="4"/>
        <v>40.35</v>
      </c>
      <c r="F44" s="11">
        <v>11.6</v>
      </c>
      <c r="G44" s="7">
        <v>11.1</v>
      </c>
      <c r="H44" s="7">
        <v>8.75</v>
      </c>
      <c r="I44" s="11">
        <v>8.9</v>
      </c>
    </row>
    <row r="45" ht="12.0" customHeight="1">
      <c r="A45" s="3">
        <v>9.0</v>
      </c>
      <c r="B45" s="25">
        <v>113.0</v>
      </c>
      <c r="C45" s="51" t="s">
        <v>77</v>
      </c>
      <c r="D45" s="51" t="s">
        <v>155</v>
      </c>
      <c r="E45" s="6">
        <f t="shared" si="4"/>
        <v>38.9</v>
      </c>
      <c r="F45" s="11">
        <v>10.5</v>
      </c>
      <c r="G45" s="11">
        <v>11.0</v>
      </c>
      <c r="H45" s="11">
        <v>7.2</v>
      </c>
      <c r="I45" s="11">
        <v>10.2</v>
      </c>
    </row>
    <row r="46" ht="12.0" customHeight="1">
      <c r="A46" s="3">
        <v>10.0</v>
      </c>
      <c r="B46" s="25">
        <v>112.0</v>
      </c>
      <c r="C46" s="51" t="s">
        <v>48</v>
      </c>
      <c r="D46" s="51" t="s">
        <v>156</v>
      </c>
      <c r="E46" s="6">
        <f t="shared" si="4"/>
        <v>37.45</v>
      </c>
      <c r="F46" s="11">
        <v>10.9</v>
      </c>
      <c r="G46" s="11">
        <v>11.2</v>
      </c>
      <c r="H46" s="11">
        <v>6.05</v>
      </c>
      <c r="I46" s="11">
        <v>9.3</v>
      </c>
    </row>
    <row r="47" ht="12.0" customHeight="1">
      <c r="A47" s="3">
        <v>11.0</v>
      </c>
      <c r="B47" s="25">
        <v>103.0</v>
      </c>
      <c r="C47" s="51" t="s">
        <v>98</v>
      </c>
      <c r="D47" s="51" t="s">
        <v>157</v>
      </c>
      <c r="E47" s="6">
        <f t="shared" si="4"/>
        <v>37.05</v>
      </c>
      <c r="F47" s="7">
        <v>10.55</v>
      </c>
      <c r="G47" s="7">
        <v>11.7</v>
      </c>
      <c r="H47" s="7">
        <v>7.3</v>
      </c>
      <c r="I47" s="7">
        <v>7.5</v>
      </c>
    </row>
    <row r="48" ht="12.0" customHeight="1">
      <c r="A48" s="3">
        <v>12.0</v>
      </c>
      <c r="B48" s="25">
        <v>100.0</v>
      </c>
      <c r="C48" s="51" t="s">
        <v>20</v>
      </c>
      <c r="D48" s="51" t="s">
        <v>158</v>
      </c>
      <c r="E48" s="6">
        <f t="shared" si="4"/>
        <v>34.35</v>
      </c>
      <c r="F48" s="7">
        <v>12.15</v>
      </c>
      <c r="G48" s="7">
        <v>10.6</v>
      </c>
      <c r="H48" s="7">
        <v>4.6</v>
      </c>
      <c r="I48" s="7">
        <v>7.0</v>
      </c>
    </row>
    <row r="49" ht="12.0" customHeight="1">
      <c r="A49" s="3">
        <v>13.0</v>
      </c>
      <c r="B49" s="25">
        <v>111.0</v>
      </c>
      <c r="C49" s="51" t="s">
        <v>56</v>
      </c>
      <c r="D49" s="51" t="s">
        <v>159</v>
      </c>
      <c r="E49" s="6">
        <f t="shared" si="4"/>
        <v>33.9</v>
      </c>
      <c r="F49" s="11">
        <v>9.6</v>
      </c>
      <c r="G49" s="11">
        <v>10.7</v>
      </c>
      <c r="H49" s="11">
        <v>5.35</v>
      </c>
      <c r="I49" s="11">
        <v>8.25</v>
      </c>
    </row>
    <row r="50" ht="12.0" customHeight="1">
      <c r="A50" s="4"/>
      <c r="B50" s="25">
        <v>110.0</v>
      </c>
      <c r="C50" s="53" t="s">
        <v>8</v>
      </c>
      <c r="D50" s="53" t="s">
        <v>160</v>
      </c>
      <c r="E50" s="17">
        <f t="shared" si="4"/>
        <v>0</v>
      </c>
      <c r="F50" s="12"/>
      <c r="G50" s="12"/>
      <c r="H50" s="12"/>
      <c r="I50" s="12"/>
    </row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autoFilter ref="$A$2:$Z$2">
    <sortState ref="A2:Z2">
      <sortCondition descending="1" ref="E2"/>
    </sortState>
  </autoFilter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